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/>
  </bookViews>
  <sheets>
    <sheet name="Sheet1" sheetId="1" r:id="rId1"/>
  </sheets>
  <definedNames>
    <definedName name="_xlnm.Print_Titles" localSheetId="0">Sheet1!$5:$7</definedName>
  </definedNames>
  <calcPr calcId="124519"/>
</workbook>
</file>

<file path=xl/calcChain.xml><?xml version="1.0" encoding="utf-8"?>
<calcChain xmlns="http://schemas.openxmlformats.org/spreadsheetml/2006/main">
  <c r="AB8" i="1"/>
  <c r="AA8"/>
  <c r="S8"/>
  <c r="Q8"/>
  <c r="W39" l="1"/>
  <c r="V34" l="1"/>
  <c r="X34" s="1"/>
  <c r="V49"/>
  <c r="X49" s="1"/>
  <c r="V32"/>
  <c r="X32" s="1"/>
  <c r="V31"/>
  <c r="X31" s="1"/>
  <c r="V19"/>
  <c r="X19" s="1"/>
  <c r="V20"/>
  <c r="X20" s="1"/>
  <c r="V21"/>
  <c r="X21" s="1"/>
  <c r="V22"/>
  <c r="X22" s="1"/>
  <c r="V23"/>
  <c r="X23" s="1"/>
  <c r="V18"/>
  <c r="X18" s="1"/>
  <c r="W11"/>
  <c r="W12"/>
  <c r="Y12" s="1"/>
  <c r="W13"/>
  <c r="Y13" s="1"/>
  <c r="W14"/>
  <c r="Y14" s="1"/>
  <c r="W16"/>
  <c r="W17"/>
  <c r="Y17" s="1"/>
  <c r="W18"/>
  <c r="Y18" s="1"/>
  <c r="W19"/>
  <c r="Y19" s="1"/>
  <c r="W20"/>
  <c r="Y20" s="1"/>
  <c r="W21"/>
  <c r="Y21" s="1"/>
  <c r="W22"/>
  <c r="Y22" s="1"/>
  <c r="W23"/>
  <c r="Y23" s="1"/>
  <c r="W24"/>
  <c r="Y24" s="1"/>
  <c r="W25"/>
  <c r="Y25" s="1"/>
  <c r="W26"/>
  <c r="Y26" s="1"/>
  <c r="W27"/>
  <c r="Y27" s="1"/>
  <c r="W28"/>
  <c r="Y28" s="1"/>
  <c r="W29"/>
  <c r="Y29" s="1"/>
  <c r="W30"/>
  <c r="Y30" s="1"/>
  <c r="W31"/>
  <c r="Y31" s="1"/>
  <c r="W32"/>
  <c r="Y32" s="1"/>
  <c r="W33"/>
  <c r="Y33" s="1"/>
  <c r="W34"/>
  <c r="Y34" s="1"/>
  <c r="W35"/>
  <c r="Y35" s="1"/>
  <c r="W36"/>
  <c r="Y36" s="1"/>
  <c r="W37"/>
  <c r="Y37" s="1"/>
  <c r="W38"/>
  <c r="Y38" s="1"/>
  <c r="Y39"/>
  <c r="W40"/>
  <c r="Y40" s="1"/>
  <c r="W41"/>
  <c r="Y41" s="1"/>
  <c r="W42"/>
  <c r="Y42" s="1"/>
  <c r="W43"/>
  <c r="Y43" s="1"/>
  <c r="W44"/>
  <c r="Y44" s="1"/>
  <c r="W45"/>
  <c r="Y45" s="1"/>
  <c r="W46"/>
  <c r="Y46" s="1"/>
  <c r="W47"/>
  <c r="Y47" s="1"/>
  <c r="W48"/>
  <c r="Y48" s="1"/>
  <c r="W49"/>
  <c r="Y49" s="1"/>
  <c r="W50"/>
  <c r="Y50" s="1"/>
  <c r="W51"/>
  <c r="Y51" s="1"/>
  <c r="W52"/>
  <c r="Y52" s="1"/>
  <c r="W53"/>
  <c r="Y53" s="1"/>
  <c r="W54"/>
  <c r="Y54" s="1"/>
  <c r="W55"/>
  <c r="Y55" s="1"/>
  <c r="W56"/>
  <c r="Y56" s="1"/>
  <c r="W57"/>
  <c r="Y57" s="1"/>
  <c r="W58"/>
  <c r="W59"/>
  <c r="Y59" s="1"/>
  <c r="W60"/>
  <c r="Y60" s="1"/>
  <c r="W10"/>
  <c r="Y10" s="1"/>
  <c r="Y11" l="1"/>
  <c r="W8"/>
  <c r="Y8" s="1"/>
  <c r="Y16"/>
  <c r="Y58"/>
  <c r="O15"/>
  <c r="M15"/>
  <c r="K8"/>
  <c r="I8"/>
  <c r="I15" l="1"/>
  <c r="K15"/>
  <c r="G8" l="1"/>
  <c r="E8"/>
  <c r="E15" l="1"/>
  <c r="G15"/>
</calcChain>
</file>

<file path=xl/sharedStrings.xml><?xml version="1.0" encoding="utf-8"?>
<sst xmlns="http://schemas.openxmlformats.org/spreadsheetml/2006/main" count="245" uniqueCount="156">
  <si>
    <t>Biểu số 007.T/BCC-TMDV</t>
  </si>
  <si>
    <t>Ban hành theo thông tư số 08/2012/TT-BKHĐT ngày 7/11/2012 của Bộ trưởng Bộ Kế Hoạch và Đầu Tư</t>
  </si>
  <si>
    <t>XUẤT KHẨU HÀNG HÓA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</si>
  <si>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</si>
  <si>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</si>
  <si>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</si>
  <si>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</si>
  <si>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</si>
  <si>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</si>
  <si>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</si>
  <si>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</si>
  <si>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</si>
  <si>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</si>
  <si>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</si>
  <si>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</si>
  <si>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</si>
  <si>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</si>
  <si>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</si>
  <si>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</si>
  <si>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</si>
  <si>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</si>
  <si>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</si>
  <si>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</si>
  <si>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</si>
  <si>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</si>
  <si>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</si>
  <si>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</si>
  <si>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</si>
  <si>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</si>
  <si>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</si>
  <si>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</si>
  <si>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</si>
  <si>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</si>
  <si>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</si>
  <si>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</si>
  <si>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</si>
  <si>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</si>
  <si>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</si>
  <si>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</si>
  <si>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</si>
  <si>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</si>
  <si>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</si>
  <si>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Hàng rau quả</t>
  </si>
  <si>
    <t>08</t>
  </si>
  <si>
    <t xml:space="preserve">   3. Hạt điều</t>
  </si>
  <si>
    <t>09</t>
  </si>
  <si>
    <t>Tấn</t>
  </si>
  <si>
    <t xml:space="preserve">   4. Cà phê</t>
  </si>
  <si>
    <t xml:space="preserve">   5. Chè</t>
  </si>
  <si>
    <t>11</t>
  </si>
  <si>
    <t xml:space="preserve">   6. Hạt tiêu</t>
  </si>
  <si>
    <t>12</t>
  </si>
  <si>
    <t xml:space="preserve">   7. Gạo</t>
  </si>
  <si>
    <t>13</t>
  </si>
  <si>
    <t xml:space="preserve">   8. Sắn và các sản phẩm từ sắn</t>
  </si>
  <si>
    <t>14</t>
  </si>
  <si>
    <t xml:space="preserve">   9. Bánh kẹo và các sản phẩm từ ngũ cốc</t>
  </si>
  <si>
    <t>15</t>
  </si>
  <si>
    <t xml:space="preserve">   10. Than đá</t>
  </si>
  <si>
    <t>16</t>
  </si>
  <si>
    <t xml:space="preserve">   11. Dầu thô</t>
  </si>
  <si>
    <t>17</t>
  </si>
  <si>
    <t xml:space="preserve">   12. Xăng dầu các loại</t>
  </si>
  <si>
    <t>18</t>
  </si>
  <si>
    <t xml:space="preserve">   13. Quặng và khoáng sản khác</t>
  </si>
  <si>
    <t>19</t>
  </si>
  <si>
    <t xml:space="preserve">   14. Hóa chất</t>
  </si>
  <si>
    <t>20</t>
  </si>
  <si>
    <t xml:space="preserve">   15. Các sản phẩm hóa chất</t>
  </si>
  <si>
    <t>21</t>
  </si>
  <si>
    <t xml:space="preserve">   16. Phân bón các loại</t>
  </si>
  <si>
    <t>22</t>
  </si>
  <si>
    <t xml:space="preserve">   17. Chất dẻo (Plastic) nguyên liệu</t>
  </si>
  <si>
    <t>23</t>
  </si>
  <si>
    <t xml:space="preserve">   18. Sản phẩm từ chất dẻo</t>
  </si>
  <si>
    <t>24</t>
  </si>
  <si>
    <t xml:space="preserve">   19. Cao su</t>
  </si>
  <si>
    <t>25</t>
  </si>
  <si>
    <t xml:space="preserve">   20. Sản phẩm từ cao su (trừ săm, lốp các loại)</t>
  </si>
  <si>
    <t>26</t>
  </si>
  <si>
    <t xml:space="preserve">   21. Túi xách, ví, vali, mũ và ô dù</t>
  </si>
  <si>
    <t>27</t>
  </si>
  <si>
    <t xml:space="preserve">   22. Sản phẩm mây, tre, cói và thảm</t>
  </si>
  <si>
    <t>28</t>
  </si>
  <si>
    <t xml:space="preserve">   23. Gỗ</t>
  </si>
  <si>
    <t>29</t>
  </si>
  <si>
    <t xml:space="preserve">   24. Sản phẩm gỗ</t>
  </si>
  <si>
    <t>30</t>
  </si>
  <si>
    <t xml:space="preserve">   25. Giấy và các sản phẩm từ giấy</t>
  </si>
  <si>
    <t>31</t>
  </si>
  <si>
    <t xml:space="preserve">   26. Xơ, sợi dệt các loại</t>
  </si>
  <si>
    <t>32</t>
  </si>
  <si>
    <t xml:space="preserve">   27. Vải các loại</t>
  </si>
  <si>
    <t>33</t>
  </si>
  <si>
    <t xml:space="preserve">   28. Hàng dệt, may </t>
  </si>
  <si>
    <t>34</t>
  </si>
  <si>
    <t xml:space="preserve">   29. Giày dép các loại</t>
  </si>
  <si>
    <t>35</t>
  </si>
  <si>
    <t xml:space="preserve">   30. Nguyên phụ liệu dệt, may, da, giày</t>
  </si>
  <si>
    <t>36</t>
  </si>
  <si>
    <t xml:space="preserve">   31. Sản phẩm gốm, sứ</t>
  </si>
  <si>
    <t>37</t>
  </si>
  <si>
    <t xml:space="preserve">   32. Thủy tinh và các sản phẩm bằng thủy tinh</t>
  </si>
  <si>
    <t>38</t>
  </si>
  <si>
    <t xml:space="preserve">   33. Đá quí, kim loại quí và sản phẩm</t>
  </si>
  <si>
    <t>39</t>
  </si>
  <si>
    <t xml:space="preserve">   34. Sắt thép</t>
  </si>
  <si>
    <t>40</t>
  </si>
  <si>
    <t xml:space="preserve">   35. Sản phẩm từ sắt thép</t>
  </si>
  <si>
    <t>41</t>
  </si>
  <si>
    <t xml:space="preserve">   36. Kim loại thường khác và sản phẩm</t>
  </si>
  <si>
    <t>42</t>
  </si>
  <si>
    <t xml:space="preserve">   37. Máy vi tính, sản phẩm điện tử và linh kiện</t>
  </si>
  <si>
    <t>43</t>
  </si>
  <si>
    <t xml:space="preserve">   38. Điện thoại các loại và linh kiện</t>
  </si>
  <si>
    <t>44</t>
  </si>
  <si>
    <t xml:space="preserve">   39. Máy ảnh, máy quay phim và linh kiện</t>
  </si>
  <si>
    <t>45</t>
  </si>
  <si>
    <t xml:space="preserve">   40. Máy móc thiết bị và dụng cụ phụ tùng</t>
  </si>
  <si>
    <t>46</t>
  </si>
  <si>
    <t xml:space="preserve">   41. Dây điện và dây cáp điện</t>
  </si>
  <si>
    <t>47</t>
  </si>
  <si>
    <t xml:space="preserve">   42. Phương tiện vận tải và phụ tùng</t>
  </si>
  <si>
    <t>48</t>
  </si>
  <si>
    <t xml:space="preserve">   43. Hàng hoá khác</t>
  </si>
  <si>
    <t>49</t>
  </si>
  <si>
    <t xml:space="preserve">   Lạc nhân</t>
  </si>
  <si>
    <t>50</t>
  </si>
  <si>
    <t xml:space="preserve">   Điện</t>
  </si>
  <si>
    <t>51</t>
  </si>
  <si>
    <t>Người lập biểu</t>
  </si>
  <si>
    <t>Người kiểm tra biểu</t>
  </si>
  <si>
    <t>Trịnh Thị Phương Thúy</t>
  </si>
  <si>
    <t>Đặng Thị Hiền</t>
  </si>
  <si>
    <t>KT.CỤC TRƯỞNG</t>
  </si>
  <si>
    <t>PHÓ CỤC TRƯỞNG</t>
  </si>
  <si>
    <t>Trần Xuân Hà</t>
  </si>
  <si>
    <t>*****</t>
  </si>
  <si>
    <t>Thực hiện
tháng 09/2015</t>
  </si>
  <si>
    <t>Cộng dồn 9 tháng 
năm 2015</t>
  </si>
  <si>
    <t>Thực hiện
tháng 10/2015</t>
  </si>
  <si>
    <t>Cộng dồn 10 tháng 
năm 2015</t>
  </si>
  <si>
    <t>Người kiểm tra</t>
  </si>
  <si>
    <t>Cộng dồn từ đầu năm đến cuối tháng báo cáo</t>
  </si>
  <si>
    <t>Cộng dồn từ đầu năm đến cuối tháng báo cáo so cùng kỳ (%)</t>
  </si>
  <si>
    <t>THÁNG 01 NĂM 2016</t>
  </si>
  <si>
    <t>Thực hiện
thang 11</t>
  </si>
  <si>
    <t>Cộng dồn 11 tháng</t>
  </si>
  <si>
    <t>Tháng 1/2015</t>
  </si>
  <si>
    <t>Thực hiện
tháng trước</t>
  </si>
  <si>
    <t>Cộng dồn từ đầu năm đến trước tháng 
 báo cáo</t>
  </si>
  <si>
    <t xml:space="preserve">                  Tỉnh Đồng Nai, ngày 16 tháng  01  năm 2016</t>
  </si>
  <si>
    <t>Dự tính tháng
 báo cáo</t>
  </si>
  <si>
    <t>Đã ký</t>
  </si>
  <si>
    <t>Số:      20         /BC-CTK</t>
  </si>
  <si>
    <t>So tháng trước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</si>
</sst>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###,###,###,###,##0.00;\-0;;@"/>
    <numFmt numFmtId="166" formatCode="_(* #,##0.0_);_(* \(#,##0.0\);_(* &quot;-&quot;??_);_(@_)"/>
    <numFmt numFmtId="167" formatCode="_(* #,##0_);_(* \(#,##0\);_(* &quot;-&quot;??_);_(@_)"/>
    <numFmt numFmtId="168" formatCode="0.0"/>
    <numFmt numFmtId="169" formatCode="_(* #,##0.000_);_(* \(#,##0.000\);_(* &quot;-&quot;??_);_(@_)"/>
  </numFmts>
  <fonts count="17"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Times New Roman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49" fontId="4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7" fontId="6" fillId="2" borderId="0" xfId="1" applyNumberFormat="1" applyFont="1" applyFill="1" applyAlignment="1">
      <alignment vertical="center" wrapText="1"/>
    </xf>
    <xf numFmtId="166" fontId="6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0" fillId="2" borderId="0" xfId="0" applyFill="1"/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49" fontId="8" fillId="2" borderId="1" xfId="0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4" fontId="8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vertical="center" wrapText="1"/>
    </xf>
    <xf numFmtId="166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10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/>
    <xf numFmtId="166" fontId="10" fillId="2" borderId="0" xfId="1" applyNumberFormat="1" applyFont="1" applyFill="1" applyAlignment="1">
      <alignment vertical="center" wrapText="1"/>
    </xf>
    <xf numFmtId="49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7" fontId="7" fillId="2" borderId="0" xfId="1" applyNumberFormat="1" applyFont="1" applyFill="1"/>
    <xf numFmtId="166" fontId="7" fillId="2" borderId="0" xfId="1" applyNumberFormat="1" applyFont="1" applyFill="1"/>
    <xf numFmtId="167" fontId="15" fillId="2" borderId="1" xfId="1" applyNumberFormat="1" applyFont="1" applyFill="1" applyBorder="1" applyAlignment="1">
      <alignment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168" fontId="16" fillId="2" borderId="1" xfId="1" applyNumberFormat="1" applyFont="1" applyFill="1" applyBorder="1" applyAlignment="1">
      <alignment vertical="center" wrapText="1"/>
    </xf>
    <xf numFmtId="169" fontId="8" fillId="2" borderId="1" xfId="1" applyNumberFormat="1" applyFont="1" applyFill="1" applyBorder="1" applyAlignment="1">
      <alignment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5" fillId="2" borderId="1" xfId="1" applyNumberFormat="1" applyFont="1" applyFill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horizontal="center"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7" fontId="14" fillId="2" borderId="0" xfId="1" applyNumberFormat="1" applyFont="1" applyFill="1" applyAlignment="1">
      <alignment horizontal="center" vertical="center" wrapText="1"/>
    </xf>
    <xf numFmtId="167" fontId="6" fillId="2" borderId="0" xfId="1" applyNumberFormat="1" applyFont="1" applyFill="1" applyAlignment="1">
      <alignment horizontal="center" vertical="center" wrapText="1"/>
    </xf>
    <xf numFmtId="167" fontId="8" fillId="2" borderId="0" xfId="1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65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4000"/>
  <sheetViews>
    <sheetView tabSelected="1" workbookViewId="0">
      <selection activeCell="AB8" sqref="AB8"/>
    </sheetView>
  </sheetViews>
  <sheetFormatPr defaultRowHeight="18.75"/>
  <cols>
    <col min="1" max="1" width="26.77734375" style="6" customWidth="1"/>
    <col min="2" max="2" width="5.77734375" style="6" customWidth="1"/>
    <col min="3" max="3" width="8.21875" style="6" customWidth="1"/>
    <col min="4" max="4" width="6.21875" style="31" hidden="1" customWidth="1"/>
    <col min="5" max="5" width="7.88671875" style="31" hidden="1" customWidth="1"/>
    <col min="6" max="6" width="7.21875" style="31" hidden="1" customWidth="1"/>
    <col min="7" max="7" width="9.33203125" style="31" hidden="1" customWidth="1"/>
    <col min="8" max="8" width="6" style="31" hidden="1" customWidth="1"/>
    <col min="9" max="9" width="8.109375" style="31" hidden="1" customWidth="1"/>
    <col min="10" max="10" width="6.88671875" style="31" hidden="1" customWidth="1"/>
    <col min="11" max="11" width="9" style="31" hidden="1" customWidth="1"/>
    <col min="12" max="12" width="6" style="31" hidden="1" customWidth="1"/>
    <col min="13" max="13" width="8.109375" style="31" hidden="1" customWidth="1"/>
    <col min="14" max="14" width="6.88671875" style="31" hidden="1" customWidth="1"/>
    <col min="15" max="15" width="9" style="31" hidden="1" customWidth="1"/>
    <col min="16" max="16" width="6" style="31" customWidth="1"/>
    <col min="17" max="17" width="8.109375" style="31" customWidth="1"/>
    <col min="18" max="18" width="6.88671875" style="31" customWidth="1"/>
    <col min="19" max="19" width="9" style="31" customWidth="1"/>
    <col min="20" max="20" width="6.44140625" style="31" customWidth="1"/>
    <col min="21" max="21" width="8" style="31" customWidth="1"/>
    <col min="22" max="22" width="7.109375" style="31" customWidth="1"/>
    <col min="23" max="23" width="8.109375" style="31" customWidth="1"/>
    <col min="24" max="24" width="5.44140625" style="32" customWidth="1"/>
    <col min="25" max="25" width="8.21875" style="32" customWidth="1"/>
    <col min="26" max="26" width="8.109375" style="31" hidden="1" customWidth="1"/>
    <col min="27" max="27" width="7.77734375" style="31" hidden="1" customWidth="1"/>
    <col min="28" max="16384" width="8.88671875" style="6"/>
  </cols>
  <sheetData>
    <row r="1" spans="1:4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3"/>
      <c r="AA1" s="3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3.950000000000003" customHeight="1">
      <c r="A2" s="52" t="s">
        <v>1</v>
      </c>
      <c r="B2" s="53" t="s">
        <v>2</v>
      </c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1" t="s">
        <v>3</v>
      </c>
      <c r="X2" s="51"/>
      <c r="Y2" s="51"/>
      <c r="Z2" s="3"/>
      <c r="AA2" s="3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41">
      <c r="A3" s="52"/>
      <c r="B3" s="56" t="s">
        <v>145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1" t="s">
        <v>4</v>
      </c>
      <c r="X3" s="51"/>
      <c r="Y3" s="51"/>
      <c r="Z3" s="3"/>
      <c r="AA3" s="3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</row>
    <row r="4" spans="1:41">
      <c r="A4" s="7" t="s">
        <v>154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51" t="s">
        <v>5</v>
      </c>
      <c r="X4" s="51"/>
      <c r="Y4" s="51"/>
      <c r="Z4" s="3"/>
      <c r="AA4" s="3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s="8" customFormat="1" ht="69.75" customHeight="1">
      <c r="A5" s="59"/>
      <c r="B5" s="60" t="s">
        <v>6</v>
      </c>
      <c r="C5" s="60" t="s">
        <v>7</v>
      </c>
      <c r="D5" s="44" t="s">
        <v>138</v>
      </c>
      <c r="E5" s="45"/>
      <c r="F5" s="44" t="s">
        <v>139</v>
      </c>
      <c r="G5" s="45"/>
      <c r="H5" s="44" t="s">
        <v>140</v>
      </c>
      <c r="I5" s="45"/>
      <c r="J5" s="44" t="s">
        <v>141</v>
      </c>
      <c r="K5" s="45"/>
      <c r="L5" s="44" t="s">
        <v>146</v>
      </c>
      <c r="M5" s="45"/>
      <c r="N5" s="44" t="s">
        <v>147</v>
      </c>
      <c r="O5" s="45"/>
      <c r="P5" s="47" t="s">
        <v>149</v>
      </c>
      <c r="Q5" s="48"/>
      <c r="R5" s="47" t="s">
        <v>150</v>
      </c>
      <c r="S5" s="48"/>
      <c r="T5" s="47" t="s">
        <v>152</v>
      </c>
      <c r="U5" s="48"/>
      <c r="V5" s="47" t="s">
        <v>143</v>
      </c>
      <c r="W5" s="48"/>
      <c r="X5" s="47" t="s">
        <v>144</v>
      </c>
      <c r="Y5" s="48"/>
      <c r="Z5" s="44" t="s">
        <v>148</v>
      </c>
      <c r="AA5" s="44"/>
      <c r="AB5" s="62" t="s">
        <v>155</v>
      </c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s="8" customFormat="1" ht="38.25" customHeight="1">
      <c r="A6" s="59"/>
      <c r="B6" s="61"/>
      <c r="C6" s="61"/>
      <c r="D6" s="41" t="s">
        <v>8</v>
      </c>
      <c r="E6" s="41" t="s">
        <v>9</v>
      </c>
      <c r="F6" s="41" t="s">
        <v>8</v>
      </c>
      <c r="G6" s="41" t="s">
        <v>9</v>
      </c>
      <c r="H6" s="41" t="s">
        <v>8</v>
      </c>
      <c r="I6" s="41" t="s">
        <v>9</v>
      </c>
      <c r="J6" s="41" t="s">
        <v>8</v>
      </c>
      <c r="K6" s="41" t="s">
        <v>9</v>
      </c>
      <c r="L6" s="41" t="s">
        <v>8</v>
      </c>
      <c r="M6" s="41" t="s">
        <v>9</v>
      </c>
      <c r="N6" s="41" t="s">
        <v>8</v>
      </c>
      <c r="O6" s="41" t="s">
        <v>9</v>
      </c>
      <c r="P6" s="41" t="s">
        <v>8</v>
      </c>
      <c r="Q6" s="41" t="s">
        <v>9</v>
      </c>
      <c r="R6" s="41" t="s">
        <v>8</v>
      </c>
      <c r="S6" s="41" t="s">
        <v>9</v>
      </c>
      <c r="T6" s="41" t="s">
        <v>8</v>
      </c>
      <c r="U6" s="41" t="s">
        <v>9</v>
      </c>
      <c r="V6" s="41" t="s">
        <v>8</v>
      </c>
      <c r="W6" s="41" t="s">
        <v>9</v>
      </c>
      <c r="X6" s="34" t="s">
        <v>8</v>
      </c>
      <c r="Y6" s="34" t="s">
        <v>9</v>
      </c>
      <c r="Z6" s="43" t="s">
        <v>8</v>
      </c>
      <c r="AA6" s="43" t="s">
        <v>9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s="8" customFormat="1" ht="12.75">
      <c r="A7" s="39" t="s">
        <v>10</v>
      </c>
      <c r="B7" s="39" t="s">
        <v>11</v>
      </c>
      <c r="C7" s="39" t="s">
        <v>12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13</v>
      </c>
      <c r="I7" s="41" t="s">
        <v>14</v>
      </c>
      <c r="J7" s="41" t="s">
        <v>15</v>
      </c>
      <c r="K7" s="41" t="s">
        <v>16</v>
      </c>
      <c r="L7" s="41" t="s">
        <v>13</v>
      </c>
      <c r="M7" s="41" t="s">
        <v>14</v>
      </c>
      <c r="N7" s="41" t="s">
        <v>15</v>
      </c>
      <c r="O7" s="41" t="s">
        <v>16</v>
      </c>
      <c r="P7" s="41" t="s">
        <v>13</v>
      </c>
      <c r="Q7" s="41" t="s">
        <v>14</v>
      </c>
      <c r="R7" s="41" t="s">
        <v>15</v>
      </c>
      <c r="S7" s="41" t="s">
        <v>16</v>
      </c>
      <c r="T7" s="41" t="s">
        <v>17</v>
      </c>
      <c r="U7" s="41" t="s">
        <v>18</v>
      </c>
      <c r="V7" s="41" t="s">
        <v>19</v>
      </c>
      <c r="W7" s="41" t="s">
        <v>20</v>
      </c>
      <c r="X7" s="34" t="s">
        <v>21</v>
      </c>
      <c r="Y7" s="34" t="s">
        <v>22</v>
      </c>
      <c r="Z7" s="10"/>
      <c r="AA7" s="10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s="8" customFormat="1" ht="12.75">
      <c r="A8" s="11" t="s">
        <v>23</v>
      </c>
      <c r="B8" s="39" t="s">
        <v>24</v>
      </c>
      <c r="C8" s="11" t="s">
        <v>25</v>
      </c>
      <c r="D8" s="12"/>
      <c r="E8" s="12">
        <f>SUM(E10:E14)</f>
        <v>1200113.58</v>
      </c>
      <c r="F8" s="12"/>
      <c r="G8" s="12">
        <f t="shared" ref="G8" si="0">SUM(G10:G14)</f>
        <v>10775119.83</v>
      </c>
      <c r="H8" s="12"/>
      <c r="I8" s="12">
        <f>SUM(I10:I14)</f>
        <v>1230748</v>
      </c>
      <c r="J8" s="12"/>
      <c r="K8" s="12">
        <f t="shared" ref="K8" si="1">SUM(K10:K14)</f>
        <v>11903787</v>
      </c>
      <c r="L8" s="12"/>
      <c r="M8" s="12"/>
      <c r="N8" s="12"/>
      <c r="O8" s="12"/>
      <c r="P8" s="12"/>
      <c r="Q8" s="12">
        <f>SUM(Q10:Q14)</f>
        <v>1329886</v>
      </c>
      <c r="R8" s="12"/>
      <c r="S8" s="12">
        <f t="shared" ref="S8:W8" si="2">SUM(S10:S14)</f>
        <v>14534099</v>
      </c>
      <c r="T8" s="12"/>
      <c r="U8" s="12">
        <v>1333955</v>
      </c>
      <c r="V8" s="12"/>
      <c r="W8" s="12">
        <f t="shared" si="2"/>
        <v>1333955</v>
      </c>
      <c r="X8" s="12"/>
      <c r="Y8" s="13">
        <f>+W8/AA8*100</f>
        <v>112.95236450127817</v>
      </c>
      <c r="Z8" s="12"/>
      <c r="AA8" s="12">
        <f>SUM(AA10:AA14)</f>
        <v>1180989</v>
      </c>
      <c r="AB8" s="63">
        <f>U8/Q8*100</f>
        <v>100.30596607528766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</row>
    <row r="9" spans="1:41" s="8" customFormat="1" ht="12.75">
      <c r="A9" s="14" t="s">
        <v>26</v>
      </c>
      <c r="B9" s="39" t="s">
        <v>27</v>
      </c>
      <c r="C9" s="11"/>
      <c r="D9" s="12"/>
      <c r="E9" s="12"/>
      <c r="F9" s="12"/>
      <c r="G9" s="12"/>
      <c r="H9" s="12"/>
      <c r="I9" s="12"/>
      <c r="J9" s="12"/>
      <c r="K9" s="12"/>
      <c r="L9" s="12"/>
      <c r="M9" s="12">
        <v>1188680</v>
      </c>
      <c r="N9" s="12"/>
      <c r="O9" s="12">
        <v>13090579</v>
      </c>
      <c r="P9" s="12"/>
      <c r="Q9" s="12"/>
      <c r="R9" s="13"/>
      <c r="S9" s="12"/>
      <c r="T9" s="12"/>
      <c r="U9" s="12"/>
      <c r="V9" s="12"/>
      <c r="W9" s="12"/>
      <c r="X9" s="13"/>
      <c r="Y9" s="13"/>
      <c r="Z9" s="33"/>
      <c r="AA9" s="12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s="8" customFormat="1" ht="14.25" customHeight="1">
      <c r="A10" s="38" t="s">
        <v>28</v>
      </c>
      <c r="B10" s="9" t="s">
        <v>29</v>
      </c>
      <c r="C10" s="40" t="s">
        <v>25</v>
      </c>
      <c r="D10" s="10"/>
      <c r="E10" s="10">
        <v>18562</v>
      </c>
      <c r="F10" s="10"/>
      <c r="G10" s="10">
        <v>146494</v>
      </c>
      <c r="H10" s="10"/>
      <c r="I10" s="10">
        <v>18347</v>
      </c>
      <c r="J10" s="10"/>
      <c r="K10" s="10">
        <v>162471</v>
      </c>
      <c r="L10" s="10"/>
      <c r="M10" s="10">
        <v>22943</v>
      </c>
      <c r="N10" s="10"/>
      <c r="O10" s="10">
        <v>209414</v>
      </c>
      <c r="P10" s="10"/>
      <c r="Q10" s="10">
        <v>20147</v>
      </c>
      <c r="R10" s="10"/>
      <c r="S10" s="10">
        <v>229561</v>
      </c>
      <c r="T10" s="10"/>
      <c r="U10" s="10">
        <v>19525</v>
      </c>
      <c r="V10" s="10"/>
      <c r="W10" s="10">
        <f>+U10</f>
        <v>19525</v>
      </c>
      <c r="X10" s="15"/>
      <c r="Y10" s="35">
        <f>+W10/AA10*100</f>
        <v>101.67682133000051</v>
      </c>
      <c r="Z10" s="10"/>
      <c r="AA10" s="10">
        <v>19203</v>
      </c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s="8" customFormat="1" ht="14.25" customHeight="1">
      <c r="A11" s="38" t="s">
        <v>30</v>
      </c>
      <c r="B11" s="9" t="s">
        <v>31</v>
      </c>
      <c r="C11" s="40" t="s">
        <v>25</v>
      </c>
      <c r="D11" s="10"/>
      <c r="E11" s="10">
        <v>212</v>
      </c>
      <c r="F11" s="10"/>
      <c r="G11" s="10">
        <v>2294</v>
      </c>
      <c r="H11" s="10"/>
      <c r="I11" s="10">
        <v>155</v>
      </c>
      <c r="J11" s="10"/>
      <c r="K11" s="10">
        <v>2449</v>
      </c>
      <c r="L11" s="10"/>
      <c r="M11" s="10">
        <v>216</v>
      </c>
      <c r="N11" s="10"/>
      <c r="O11" s="10">
        <v>2626</v>
      </c>
      <c r="P11" s="10"/>
      <c r="Q11" s="10">
        <v>199</v>
      </c>
      <c r="R11" s="10"/>
      <c r="S11" s="10">
        <v>2825</v>
      </c>
      <c r="T11" s="10"/>
      <c r="U11" s="10">
        <v>195</v>
      </c>
      <c r="V11" s="10"/>
      <c r="W11" s="10">
        <f t="shared" ref="W11:W60" si="3">+U11</f>
        <v>195</v>
      </c>
      <c r="X11" s="15"/>
      <c r="Y11" s="35">
        <f>+W11/AA11*100</f>
        <v>105.40540540540539</v>
      </c>
      <c r="Z11" s="15"/>
      <c r="AA11" s="10">
        <v>185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s="8" customFormat="1" ht="14.25" hidden="1" customHeight="1">
      <c r="A12" s="38" t="s">
        <v>32</v>
      </c>
      <c r="B12" s="9" t="s">
        <v>33</v>
      </c>
      <c r="C12" s="40" t="s">
        <v>25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>
        <f t="shared" si="3"/>
        <v>0</v>
      </c>
      <c r="X12" s="15"/>
      <c r="Y12" s="35" t="e">
        <f>+W12/AA12*100</f>
        <v>#DIV/0!</v>
      </c>
      <c r="Z12" s="10"/>
      <c r="AA12" s="10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</row>
    <row r="13" spans="1:41" s="8" customFormat="1" ht="14.25" customHeight="1">
      <c r="A13" s="38" t="s">
        <v>34</v>
      </c>
      <c r="B13" s="9" t="s">
        <v>35</v>
      </c>
      <c r="C13" s="40" t="s">
        <v>25</v>
      </c>
      <c r="D13" s="10"/>
      <c r="E13" s="10">
        <v>193212</v>
      </c>
      <c r="F13" s="10"/>
      <c r="G13" s="10">
        <v>1685516</v>
      </c>
      <c r="H13" s="10"/>
      <c r="I13" s="10">
        <v>177759</v>
      </c>
      <c r="J13" s="10"/>
      <c r="K13" s="10">
        <v>1852362</v>
      </c>
      <c r="L13" s="10"/>
      <c r="M13" s="10">
        <v>126870</v>
      </c>
      <c r="N13" s="10"/>
      <c r="O13" s="10">
        <v>1657555</v>
      </c>
      <c r="P13" s="10"/>
      <c r="Q13" s="10">
        <v>210577</v>
      </c>
      <c r="R13" s="10"/>
      <c r="S13" s="10">
        <v>1868132</v>
      </c>
      <c r="T13" s="10"/>
      <c r="U13" s="10">
        <v>192368</v>
      </c>
      <c r="V13" s="10"/>
      <c r="W13" s="10">
        <f t="shared" si="3"/>
        <v>192368</v>
      </c>
      <c r="X13" s="15"/>
      <c r="Y13" s="35">
        <f>+W13/AA13*100</f>
        <v>111.56230608185302</v>
      </c>
      <c r="Z13" s="10"/>
      <c r="AA13" s="10">
        <v>172431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s="8" customFormat="1" ht="14.25" customHeight="1">
      <c r="A14" s="38" t="s">
        <v>36</v>
      </c>
      <c r="B14" s="9" t="s">
        <v>37</v>
      </c>
      <c r="C14" s="40" t="s">
        <v>25</v>
      </c>
      <c r="D14" s="10"/>
      <c r="E14" s="10">
        <v>988127.58</v>
      </c>
      <c r="F14" s="10"/>
      <c r="G14" s="10">
        <v>8940815.8300000001</v>
      </c>
      <c r="H14" s="10"/>
      <c r="I14" s="10">
        <v>1034487</v>
      </c>
      <c r="J14" s="10"/>
      <c r="K14" s="10">
        <v>9886505</v>
      </c>
      <c r="L14" s="10"/>
      <c r="M14" s="10">
        <v>1038651</v>
      </c>
      <c r="N14" s="10"/>
      <c r="O14" s="10">
        <v>11220984</v>
      </c>
      <c r="P14" s="10"/>
      <c r="Q14" s="10">
        <v>1098963</v>
      </c>
      <c r="R14" s="10"/>
      <c r="S14" s="10">
        <v>12433581</v>
      </c>
      <c r="T14" s="10"/>
      <c r="U14" s="10">
        <v>1121867</v>
      </c>
      <c r="V14" s="10"/>
      <c r="W14" s="10">
        <f t="shared" si="3"/>
        <v>1121867</v>
      </c>
      <c r="X14" s="15"/>
      <c r="Y14" s="35">
        <f>+W14/AA14*100</f>
        <v>113.4149842797497</v>
      </c>
      <c r="Z14" s="10"/>
      <c r="AA14" s="10">
        <v>989170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s="8" customFormat="1" ht="12.75">
      <c r="A15" s="14" t="s">
        <v>38</v>
      </c>
      <c r="B15" s="39" t="s">
        <v>27</v>
      </c>
      <c r="C15" s="11"/>
      <c r="D15" s="12"/>
      <c r="E15" s="12">
        <f t="shared" ref="E15:G15" si="4">SUM(E16:E60)</f>
        <v>1200113.67</v>
      </c>
      <c r="F15" s="12"/>
      <c r="G15" s="12">
        <f t="shared" si="4"/>
        <v>10775120.43</v>
      </c>
      <c r="H15" s="12"/>
      <c r="I15" s="12">
        <f t="shared" ref="I15:K15" si="5">SUM(I16:I60)</f>
        <v>1230748</v>
      </c>
      <c r="J15" s="12"/>
      <c r="K15" s="12">
        <f t="shared" si="5"/>
        <v>11903787</v>
      </c>
      <c r="L15" s="13"/>
      <c r="M15" s="12">
        <f t="shared" ref="M15" si="6">SUM(M16:M60)</f>
        <v>1188680</v>
      </c>
      <c r="N15" s="12"/>
      <c r="O15" s="12">
        <f t="shared" ref="O15" si="7">SUM(O16:O60)</f>
        <v>13090579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s="8" customFormat="1" ht="12.75">
      <c r="A16" s="38" t="s">
        <v>39</v>
      </c>
      <c r="B16" s="9" t="s">
        <v>40</v>
      </c>
      <c r="C16" s="40" t="s">
        <v>41</v>
      </c>
      <c r="D16" s="10"/>
      <c r="E16" s="10">
        <v>13446.93</v>
      </c>
      <c r="F16" s="10"/>
      <c r="G16" s="10">
        <v>121589.16</v>
      </c>
      <c r="H16" s="10"/>
      <c r="I16" s="10">
        <v>13503</v>
      </c>
      <c r="J16" s="10"/>
      <c r="K16" s="10">
        <v>134658</v>
      </c>
      <c r="L16" s="36"/>
      <c r="M16" s="10">
        <v>9691</v>
      </c>
      <c r="N16" s="10"/>
      <c r="O16" s="10">
        <v>144350</v>
      </c>
      <c r="P16" s="10"/>
      <c r="Q16" s="10">
        <v>13700</v>
      </c>
      <c r="R16" s="10"/>
      <c r="S16" s="10">
        <v>159421</v>
      </c>
      <c r="T16" s="10"/>
      <c r="U16" s="10">
        <v>13710</v>
      </c>
      <c r="V16" s="10"/>
      <c r="W16" s="10">
        <f t="shared" si="3"/>
        <v>13710</v>
      </c>
      <c r="X16" s="15"/>
      <c r="Y16" s="15">
        <f t="shared" ref="Y16:Y60" si="8">+W16/AA16*100</f>
        <v>85.261194029850756</v>
      </c>
      <c r="Z16" s="10"/>
      <c r="AA16" s="10">
        <v>16080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1:41" s="8" customFormat="1" ht="12.75">
      <c r="A17" s="38" t="s">
        <v>42</v>
      </c>
      <c r="B17" s="9" t="s">
        <v>43</v>
      </c>
      <c r="C17" s="40" t="s">
        <v>41</v>
      </c>
      <c r="D17" s="10"/>
      <c r="E17" s="10">
        <v>3737.89</v>
      </c>
      <c r="F17" s="10"/>
      <c r="G17" s="10">
        <v>22080.31</v>
      </c>
      <c r="H17" s="10"/>
      <c r="I17" s="10">
        <v>2588</v>
      </c>
      <c r="J17" s="10"/>
      <c r="K17" s="10">
        <v>24668</v>
      </c>
      <c r="L17" s="36"/>
      <c r="M17" s="10">
        <v>3465</v>
      </c>
      <c r="N17" s="10"/>
      <c r="O17" s="10">
        <v>28134</v>
      </c>
      <c r="P17" s="10"/>
      <c r="Q17" s="10">
        <v>4171</v>
      </c>
      <c r="R17" s="10"/>
      <c r="S17" s="10">
        <v>32250</v>
      </c>
      <c r="T17" s="10"/>
      <c r="U17" s="10">
        <v>3785</v>
      </c>
      <c r="V17" s="10"/>
      <c r="W17" s="10">
        <f t="shared" si="3"/>
        <v>3785</v>
      </c>
      <c r="X17" s="15"/>
      <c r="Y17" s="15">
        <f t="shared" si="8"/>
        <v>172.20200181983623</v>
      </c>
      <c r="Z17" s="10"/>
      <c r="AA17" s="10">
        <v>2198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s="8" customFormat="1" ht="12.75">
      <c r="A18" s="38" t="s">
        <v>44</v>
      </c>
      <c r="B18" s="9" t="s">
        <v>45</v>
      </c>
      <c r="C18" s="40" t="s">
        <v>46</v>
      </c>
      <c r="D18" s="10">
        <v>3373</v>
      </c>
      <c r="E18" s="10">
        <v>24023.54</v>
      </c>
      <c r="F18" s="10">
        <v>30114</v>
      </c>
      <c r="G18" s="10">
        <v>215017.28</v>
      </c>
      <c r="H18" s="10">
        <v>3407</v>
      </c>
      <c r="I18" s="10">
        <v>24348</v>
      </c>
      <c r="J18" s="10">
        <v>33508</v>
      </c>
      <c r="K18" s="10">
        <v>239282</v>
      </c>
      <c r="L18" s="10">
        <v>2701</v>
      </c>
      <c r="M18" s="10">
        <v>20063</v>
      </c>
      <c r="N18" s="10">
        <v>36209</v>
      </c>
      <c r="O18" s="10">
        <v>259346</v>
      </c>
      <c r="P18" s="10">
        <v>3315</v>
      </c>
      <c r="Q18" s="10">
        <v>24771</v>
      </c>
      <c r="R18" s="10">
        <v>39746</v>
      </c>
      <c r="S18" s="10">
        <v>285691</v>
      </c>
      <c r="T18" s="10">
        <v>3479</v>
      </c>
      <c r="U18" s="10">
        <v>25996.473303167422</v>
      </c>
      <c r="V18" s="10">
        <f>+T18</f>
        <v>3479</v>
      </c>
      <c r="W18" s="10">
        <f t="shared" si="3"/>
        <v>25996.473303167422</v>
      </c>
      <c r="X18" s="15">
        <f t="shared" ref="X18:X23" si="9">+V18/Z18*100</f>
        <v>103.48007138607971</v>
      </c>
      <c r="Y18" s="15">
        <f t="shared" si="8"/>
        <v>111.51063056306533</v>
      </c>
      <c r="Z18" s="10">
        <v>3362</v>
      </c>
      <c r="AA18" s="10">
        <v>23313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</row>
    <row r="19" spans="1:41" s="8" customFormat="1" ht="12.75">
      <c r="A19" s="38" t="s">
        <v>47</v>
      </c>
      <c r="B19" s="9" t="s">
        <v>22</v>
      </c>
      <c r="C19" s="40" t="s">
        <v>46</v>
      </c>
      <c r="D19" s="10">
        <v>23328</v>
      </c>
      <c r="E19" s="10">
        <v>42352.6</v>
      </c>
      <c r="F19" s="10">
        <v>190668</v>
      </c>
      <c r="G19" s="10">
        <v>375788.41</v>
      </c>
      <c r="H19" s="10">
        <v>25441</v>
      </c>
      <c r="I19" s="10">
        <v>46609</v>
      </c>
      <c r="J19" s="10">
        <v>215121</v>
      </c>
      <c r="K19" s="10">
        <v>420501</v>
      </c>
      <c r="L19" s="10">
        <v>23417</v>
      </c>
      <c r="M19" s="10">
        <v>41172</v>
      </c>
      <c r="N19" s="10">
        <v>238346</v>
      </c>
      <c r="O19" s="10">
        <v>461366</v>
      </c>
      <c r="P19" s="10">
        <v>24479</v>
      </c>
      <c r="Q19" s="10">
        <v>43713</v>
      </c>
      <c r="R19" s="10">
        <v>265059</v>
      </c>
      <c r="S19" s="10">
        <v>508292</v>
      </c>
      <c r="T19" s="10">
        <v>20185</v>
      </c>
      <c r="U19" s="10">
        <v>36045.055149311658</v>
      </c>
      <c r="V19" s="10">
        <f t="shared" ref="V19:V23" si="10">+T19</f>
        <v>20185</v>
      </c>
      <c r="W19" s="10">
        <f t="shared" si="3"/>
        <v>36045.055149311658</v>
      </c>
      <c r="X19" s="15">
        <f t="shared" si="9"/>
        <v>121.63302199457668</v>
      </c>
      <c r="Y19" s="15">
        <f t="shared" si="8"/>
        <v>106.15849428436019</v>
      </c>
      <c r="Z19" s="10">
        <v>16595</v>
      </c>
      <c r="AA19" s="10">
        <v>33954</v>
      </c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</row>
    <row r="20" spans="1:41" s="8" customFormat="1" ht="12.75" hidden="1">
      <c r="A20" s="38" t="s">
        <v>48</v>
      </c>
      <c r="B20" s="9" t="s">
        <v>49</v>
      </c>
      <c r="C20" s="40" t="s">
        <v>46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>
        <f t="shared" si="10"/>
        <v>0</v>
      </c>
      <c r="W20" s="10">
        <f t="shared" si="3"/>
        <v>0</v>
      </c>
      <c r="X20" s="15" t="e">
        <f t="shared" si="9"/>
        <v>#DIV/0!</v>
      </c>
      <c r="Y20" s="15" t="e">
        <f t="shared" si="8"/>
        <v>#DIV/0!</v>
      </c>
      <c r="Z20" s="10"/>
      <c r="AA20" s="10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41" s="8" customFormat="1" ht="12.75">
      <c r="A21" s="38" t="s">
        <v>50</v>
      </c>
      <c r="B21" s="9" t="s">
        <v>51</v>
      </c>
      <c r="C21" s="40" t="s">
        <v>46</v>
      </c>
      <c r="D21" s="10">
        <v>580</v>
      </c>
      <c r="E21" s="10">
        <v>6400.77</v>
      </c>
      <c r="F21" s="10">
        <v>5104</v>
      </c>
      <c r="G21" s="10">
        <v>52801.65</v>
      </c>
      <c r="H21" s="10">
        <v>373</v>
      </c>
      <c r="I21" s="10">
        <v>4541</v>
      </c>
      <c r="J21" s="10">
        <v>5478</v>
      </c>
      <c r="K21" s="10">
        <v>57343</v>
      </c>
      <c r="L21" s="10">
        <v>531</v>
      </c>
      <c r="M21" s="10">
        <v>5631</v>
      </c>
      <c r="N21" s="10">
        <v>6009</v>
      </c>
      <c r="O21" s="10">
        <v>62975</v>
      </c>
      <c r="P21" s="10">
        <v>560</v>
      </c>
      <c r="Q21" s="10">
        <v>5991</v>
      </c>
      <c r="R21" s="10">
        <v>6632</v>
      </c>
      <c r="S21" s="10">
        <v>69565</v>
      </c>
      <c r="T21" s="10">
        <v>562</v>
      </c>
      <c r="U21" s="10">
        <v>6012.3964285714292</v>
      </c>
      <c r="V21" s="10">
        <f t="shared" si="10"/>
        <v>562</v>
      </c>
      <c r="W21" s="10">
        <f t="shared" si="3"/>
        <v>6012.3964285714292</v>
      </c>
      <c r="X21" s="15">
        <f t="shared" si="9"/>
        <v>92.892561983471083</v>
      </c>
      <c r="Y21" s="15">
        <f t="shared" si="8"/>
        <v>95.525840936946764</v>
      </c>
      <c r="Z21" s="10">
        <v>605</v>
      </c>
      <c r="AA21" s="10">
        <v>6294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</row>
    <row r="22" spans="1:41" s="8" customFormat="1" ht="12.75" hidden="1">
      <c r="A22" s="38" t="s">
        <v>52</v>
      </c>
      <c r="B22" s="9" t="s">
        <v>53</v>
      </c>
      <c r="C22" s="40" t="s">
        <v>46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>
        <f t="shared" si="10"/>
        <v>0</v>
      </c>
      <c r="W22" s="10">
        <f t="shared" si="3"/>
        <v>0</v>
      </c>
      <c r="X22" s="15" t="e">
        <f t="shared" si="9"/>
        <v>#DIV/0!</v>
      </c>
      <c r="Y22" s="15" t="e">
        <f t="shared" si="8"/>
        <v>#DIV/0!</v>
      </c>
      <c r="Z22" s="10"/>
      <c r="AA22" s="10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41" s="8" customFormat="1" ht="12.75">
      <c r="A23" s="38" t="s">
        <v>54</v>
      </c>
      <c r="B23" s="9" t="s">
        <v>55</v>
      </c>
      <c r="C23" s="40" t="s">
        <v>46</v>
      </c>
      <c r="D23" s="10">
        <v>38</v>
      </c>
      <c r="E23" s="10">
        <v>19</v>
      </c>
      <c r="F23" s="10">
        <v>58627</v>
      </c>
      <c r="G23" s="10">
        <v>14684.43</v>
      </c>
      <c r="H23" s="10">
        <v>342</v>
      </c>
      <c r="I23" s="10">
        <v>174</v>
      </c>
      <c r="J23" s="10">
        <v>58969</v>
      </c>
      <c r="K23" s="10">
        <v>14858</v>
      </c>
      <c r="L23" s="10">
        <v>1867</v>
      </c>
      <c r="M23" s="10">
        <v>734</v>
      </c>
      <c r="N23" s="10">
        <v>60836</v>
      </c>
      <c r="O23" s="10">
        <v>15593</v>
      </c>
      <c r="P23" s="10">
        <v>429</v>
      </c>
      <c r="Q23" s="10">
        <v>212</v>
      </c>
      <c r="R23" s="10">
        <v>62295</v>
      </c>
      <c r="S23" s="10">
        <v>16060</v>
      </c>
      <c r="T23" s="10">
        <v>16433</v>
      </c>
      <c r="U23" s="10">
        <v>8120.7365967365968</v>
      </c>
      <c r="V23" s="10">
        <f t="shared" si="10"/>
        <v>16433</v>
      </c>
      <c r="W23" s="10">
        <f t="shared" si="3"/>
        <v>8120.7365967365968</v>
      </c>
      <c r="X23" s="15">
        <f t="shared" si="9"/>
        <v>84.832997780186886</v>
      </c>
      <c r="Y23" s="15">
        <f t="shared" si="8"/>
        <v>177.89127265578526</v>
      </c>
      <c r="Z23" s="10">
        <v>19371</v>
      </c>
      <c r="AA23" s="10">
        <v>4565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41" s="8" customFormat="1" ht="25.5">
      <c r="A24" s="38" t="s">
        <v>56</v>
      </c>
      <c r="B24" s="9" t="s">
        <v>57</v>
      </c>
      <c r="C24" s="40" t="s">
        <v>41</v>
      </c>
      <c r="D24" s="10"/>
      <c r="E24" s="10">
        <v>573.46</v>
      </c>
      <c r="F24" s="16"/>
      <c r="G24" s="10">
        <v>4107.12</v>
      </c>
      <c r="H24" s="10"/>
      <c r="I24" s="10">
        <v>583</v>
      </c>
      <c r="J24" s="10"/>
      <c r="K24" s="10">
        <v>4690</v>
      </c>
      <c r="L24" s="10"/>
      <c r="M24" s="10">
        <v>649</v>
      </c>
      <c r="N24" s="10"/>
      <c r="O24" s="10">
        <v>5339</v>
      </c>
      <c r="P24" s="10"/>
      <c r="Q24" s="10">
        <v>614</v>
      </c>
      <c r="R24" s="10"/>
      <c r="S24" s="10">
        <v>6088</v>
      </c>
      <c r="T24" s="10"/>
      <c r="U24" s="10">
        <v>605</v>
      </c>
      <c r="V24" s="10"/>
      <c r="W24" s="10">
        <f t="shared" si="3"/>
        <v>605</v>
      </c>
      <c r="X24" s="15"/>
      <c r="Y24" s="15">
        <f t="shared" si="8"/>
        <v>109.40325497287522</v>
      </c>
      <c r="Z24" s="10"/>
      <c r="AA24" s="10">
        <v>553</v>
      </c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</row>
    <row r="25" spans="1:41" s="8" customFormat="1" ht="12.75" hidden="1">
      <c r="A25" s="38" t="s">
        <v>58</v>
      </c>
      <c r="B25" s="9" t="s">
        <v>59</v>
      </c>
      <c r="C25" s="40" t="s">
        <v>46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>
        <f t="shared" si="3"/>
        <v>0</v>
      </c>
      <c r="X25" s="15"/>
      <c r="Y25" s="15" t="e">
        <f t="shared" si="8"/>
        <v>#DIV/0!</v>
      </c>
      <c r="Z25" s="10"/>
      <c r="AA25" s="10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</row>
    <row r="26" spans="1:41" s="8" customFormat="1" ht="12.75" hidden="1">
      <c r="A26" s="38" t="s">
        <v>60</v>
      </c>
      <c r="B26" s="9" t="s">
        <v>61</v>
      </c>
      <c r="C26" s="40" t="s">
        <v>41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>
        <f t="shared" si="3"/>
        <v>0</v>
      </c>
      <c r="X26" s="15"/>
      <c r="Y26" s="15" t="e">
        <f t="shared" si="8"/>
        <v>#DIV/0!</v>
      </c>
      <c r="Z26" s="10"/>
      <c r="AA26" s="10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</row>
    <row r="27" spans="1:41" s="8" customFormat="1" ht="12.75" hidden="1">
      <c r="A27" s="38" t="s">
        <v>62</v>
      </c>
      <c r="B27" s="9" t="s">
        <v>63</v>
      </c>
      <c r="C27" s="40" t="s">
        <v>46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>
        <f t="shared" si="3"/>
        <v>0</v>
      </c>
      <c r="X27" s="15"/>
      <c r="Y27" s="15" t="e">
        <f t="shared" si="8"/>
        <v>#DIV/0!</v>
      </c>
      <c r="Z27" s="10"/>
      <c r="AA27" s="10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</row>
    <row r="28" spans="1:41" s="8" customFormat="1" ht="12.75">
      <c r="A28" s="38" t="s">
        <v>64</v>
      </c>
      <c r="B28" s="9" t="s">
        <v>65</v>
      </c>
      <c r="C28" s="40" t="s">
        <v>41</v>
      </c>
      <c r="D28" s="10"/>
      <c r="E28" s="10">
        <v>404.18</v>
      </c>
      <c r="F28" s="10"/>
      <c r="G28" s="10">
        <v>3717.31</v>
      </c>
      <c r="H28" s="10"/>
      <c r="I28" s="10">
        <v>322</v>
      </c>
      <c r="J28" s="10"/>
      <c r="K28" s="10">
        <v>3937</v>
      </c>
      <c r="L28" s="10"/>
      <c r="M28" s="10">
        <v>355</v>
      </c>
      <c r="N28" s="10"/>
      <c r="O28" s="10">
        <v>4293</v>
      </c>
      <c r="P28" s="10"/>
      <c r="Q28" s="10">
        <v>503</v>
      </c>
      <c r="R28" s="10"/>
      <c r="S28" s="10">
        <v>4882</v>
      </c>
      <c r="T28" s="10"/>
      <c r="U28" s="10">
        <v>510</v>
      </c>
      <c r="V28" s="10"/>
      <c r="W28" s="10">
        <f t="shared" si="3"/>
        <v>510</v>
      </c>
      <c r="X28" s="15"/>
      <c r="Y28" s="15">
        <f t="shared" si="8"/>
        <v>96.226415094339629</v>
      </c>
      <c r="Z28" s="10"/>
      <c r="AA28" s="10">
        <v>530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</row>
    <row r="29" spans="1:41" s="8" customFormat="1" ht="12.75">
      <c r="A29" s="38" t="s">
        <v>66</v>
      </c>
      <c r="B29" s="9" t="s">
        <v>67</v>
      </c>
      <c r="C29" s="40" t="s">
        <v>41</v>
      </c>
      <c r="D29" s="10"/>
      <c r="E29" s="10">
        <v>9567.51</v>
      </c>
      <c r="F29" s="10"/>
      <c r="G29" s="10">
        <v>140803.23000000001</v>
      </c>
      <c r="H29" s="10"/>
      <c r="I29" s="10">
        <v>9706</v>
      </c>
      <c r="J29" s="10"/>
      <c r="K29" s="10">
        <v>149494</v>
      </c>
      <c r="L29" s="10"/>
      <c r="M29" s="10">
        <v>10562</v>
      </c>
      <c r="N29" s="10"/>
      <c r="O29" s="10">
        <v>160057</v>
      </c>
      <c r="P29" s="10"/>
      <c r="Q29" s="10">
        <v>10333</v>
      </c>
      <c r="R29" s="10"/>
      <c r="S29" s="10">
        <v>171803</v>
      </c>
      <c r="T29" s="10"/>
      <c r="U29" s="10">
        <v>10329</v>
      </c>
      <c r="V29" s="10"/>
      <c r="W29" s="10">
        <f t="shared" si="3"/>
        <v>10329</v>
      </c>
      <c r="X29" s="15"/>
      <c r="Y29" s="15">
        <f t="shared" si="8"/>
        <v>132.57604928763956</v>
      </c>
      <c r="Z29" s="10"/>
      <c r="AA29" s="10">
        <v>7791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pans="1:41" s="8" customFormat="1" ht="12.75">
      <c r="A30" s="38" t="s">
        <v>68</v>
      </c>
      <c r="B30" s="9" t="s">
        <v>69</v>
      </c>
      <c r="C30" s="40" t="s">
        <v>41</v>
      </c>
      <c r="D30" s="10"/>
      <c r="E30" s="10">
        <v>11391.47</v>
      </c>
      <c r="F30" s="10"/>
      <c r="G30" s="10">
        <v>177252.63</v>
      </c>
      <c r="H30" s="10"/>
      <c r="I30" s="10">
        <v>11301</v>
      </c>
      <c r="J30" s="10"/>
      <c r="K30" s="10">
        <v>188064</v>
      </c>
      <c r="L30" s="10"/>
      <c r="M30" s="10">
        <v>10059</v>
      </c>
      <c r="N30" s="10"/>
      <c r="O30" s="10">
        <v>198124</v>
      </c>
      <c r="P30" s="10"/>
      <c r="Q30" s="10">
        <v>11810</v>
      </c>
      <c r="R30" s="10"/>
      <c r="S30" s="10">
        <v>209348</v>
      </c>
      <c r="T30" s="10"/>
      <c r="U30" s="10">
        <v>11813</v>
      </c>
      <c r="V30" s="10"/>
      <c r="W30" s="10">
        <f t="shared" si="3"/>
        <v>11813</v>
      </c>
      <c r="X30" s="15"/>
      <c r="Y30" s="15">
        <f t="shared" si="8"/>
        <v>112.01403375687464</v>
      </c>
      <c r="Z30" s="10"/>
      <c r="AA30" s="10">
        <v>10546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</row>
    <row r="31" spans="1:41" s="8" customFormat="1" ht="12.75">
      <c r="A31" s="38" t="s">
        <v>70</v>
      </c>
      <c r="B31" s="9" t="s">
        <v>71</v>
      </c>
      <c r="C31" s="40" t="s">
        <v>46</v>
      </c>
      <c r="D31" s="10">
        <v>1712</v>
      </c>
      <c r="E31" s="10">
        <v>407.62</v>
      </c>
      <c r="F31" s="10">
        <v>47596</v>
      </c>
      <c r="G31" s="10">
        <v>5494.96</v>
      </c>
      <c r="H31" s="10">
        <v>9851</v>
      </c>
      <c r="I31" s="10">
        <v>718</v>
      </c>
      <c r="J31" s="10">
        <v>57447</v>
      </c>
      <c r="K31" s="10">
        <v>6213</v>
      </c>
      <c r="L31" s="10">
        <v>3461</v>
      </c>
      <c r="M31" s="10">
        <v>550</v>
      </c>
      <c r="N31" s="10">
        <v>60907</v>
      </c>
      <c r="O31" s="10">
        <v>6763</v>
      </c>
      <c r="P31" s="10">
        <v>14121</v>
      </c>
      <c r="Q31" s="10">
        <v>966</v>
      </c>
      <c r="R31" s="10">
        <v>75901</v>
      </c>
      <c r="S31" s="10">
        <v>7936</v>
      </c>
      <c r="T31" s="10">
        <v>4125</v>
      </c>
      <c r="U31" s="10">
        <v>282.18610579987251</v>
      </c>
      <c r="V31" s="10">
        <f t="shared" ref="V31:V32" si="11">+T31</f>
        <v>4125</v>
      </c>
      <c r="W31" s="10">
        <f t="shared" si="3"/>
        <v>282.18610579987251</v>
      </c>
      <c r="X31" s="15">
        <f>+V31/Z31*100</f>
        <v>162.20998820290995</v>
      </c>
      <c r="Y31" s="15">
        <f t="shared" si="8"/>
        <v>44.720460507111333</v>
      </c>
      <c r="Z31" s="10">
        <v>2543</v>
      </c>
      <c r="AA31" s="10">
        <v>631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s="8" customFormat="1" ht="12.75">
      <c r="A32" s="38" t="s">
        <v>72</v>
      </c>
      <c r="B32" s="9" t="s">
        <v>73</v>
      </c>
      <c r="C32" s="40" t="s">
        <v>46</v>
      </c>
      <c r="D32" s="10">
        <v>6612</v>
      </c>
      <c r="E32" s="10">
        <v>10285.709999999999</v>
      </c>
      <c r="F32" s="10">
        <v>63743</v>
      </c>
      <c r="G32" s="10">
        <v>111164.65</v>
      </c>
      <c r="H32" s="10">
        <v>6933</v>
      </c>
      <c r="I32" s="10">
        <v>11032</v>
      </c>
      <c r="J32" s="10">
        <v>69447</v>
      </c>
      <c r="K32" s="10">
        <v>120254</v>
      </c>
      <c r="L32" s="10">
        <v>4519</v>
      </c>
      <c r="M32" s="10">
        <v>7546</v>
      </c>
      <c r="N32" s="10">
        <v>73966</v>
      </c>
      <c r="O32" s="10">
        <v>127800</v>
      </c>
      <c r="P32" s="10">
        <v>5059</v>
      </c>
      <c r="Q32" s="10">
        <v>8727</v>
      </c>
      <c r="R32" s="10">
        <v>80611</v>
      </c>
      <c r="S32" s="10">
        <v>138868</v>
      </c>
      <c r="T32" s="10">
        <v>6121</v>
      </c>
      <c r="U32" s="10">
        <v>10558.997232654676</v>
      </c>
      <c r="V32" s="10">
        <f t="shared" si="11"/>
        <v>6121</v>
      </c>
      <c r="W32" s="10">
        <f t="shared" si="3"/>
        <v>10558.997232654676</v>
      </c>
      <c r="X32" s="15">
        <f>+V32/Z32*100</f>
        <v>91.645455906572835</v>
      </c>
      <c r="Y32" s="15">
        <f t="shared" si="8"/>
        <v>92.041468206543556</v>
      </c>
      <c r="Z32" s="10">
        <v>6679</v>
      </c>
      <c r="AA32" s="10">
        <v>11472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</row>
    <row r="33" spans="1:41" s="8" customFormat="1" ht="12.75">
      <c r="A33" s="38" t="s">
        <v>74</v>
      </c>
      <c r="B33" s="9" t="s">
        <v>75</v>
      </c>
      <c r="C33" s="40" t="s">
        <v>41</v>
      </c>
      <c r="D33" s="10"/>
      <c r="E33" s="10">
        <v>22603.040000000001</v>
      </c>
      <c r="F33" s="10"/>
      <c r="G33" s="10">
        <v>209750.1</v>
      </c>
      <c r="H33" s="10"/>
      <c r="I33" s="10">
        <v>24605</v>
      </c>
      <c r="J33" s="10"/>
      <c r="K33" s="10">
        <v>232970</v>
      </c>
      <c r="L33" s="10"/>
      <c r="M33" s="10">
        <v>23464</v>
      </c>
      <c r="N33" s="10"/>
      <c r="O33" s="10">
        <v>256406</v>
      </c>
      <c r="P33" s="10"/>
      <c r="Q33" s="10">
        <v>24347</v>
      </c>
      <c r="R33" s="10"/>
      <c r="S33" s="10">
        <v>281397</v>
      </c>
      <c r="T33" s="10"/>
      <c r="U33" s="10">
        <v>24350</v>
      </c>
      <c r="V33" s="10"/>
      <c r="W33" s="10">
        <f t="shared" si="3"/>
        <v>24350</v>
      </c>
      <c r="X33" s="15"/>
      <c r="Y33" s="15">
        <f t="shared" si="8"/>
        <v>116.92677070828333</v>
      </c>
      <c r="Z33" s="10"/>
      <c r="AA33" s="10">
        <v>20825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s="8" customFormat="1" ht="12.75">
      <c r="A34" s="38" t="s">
        <v>76</v>
      </c>
      <c r="B34" s="9" t="s">
        <v>77</v>
      </c>
      <c r="C34" s="40" t="s">
        <v>46</v>
      </c>
      <c r="D34" s="10">
        <v>2686</v>
      </c>
      <c r="E34" s="10">
        <v>3878.64</v>
      </c>
      <c r="F34" s="10">
        <v>17381</v>
      </c>
      <c r="G34" s="10">
        <v>26526</v>
      </c>
      <c r="H34" s="10">
        <v>2805</v>
      </c>
      <c r="I34" s="10">
        <v>3830</v>
      </c>
      <c r="J34" s="10">
        <v>20186</v>
      </c>
      <c r="K34" s="10">
        <v>30356</v>
      </c>
      <c r="L34" s="10">
        <v>2344</v>
      </c>
      <c r="M34" s="10">
        <v>3029</v>
      </c>
      <c r="N34" s="10">
        <v>22529</v>
      </c>
      <c r="O34" s="10">
        <v>33385</v>
      </c>
      <c r="P34" s="10">
        <v>3435</v>
      </c>
      <c r="Q34" s="10">
        <v>4309</v>
      </c>
      <c r="R34" s="10">
        <v>26262</v>
      </c>
      <c r="S34" s="10">
        <v>38153</v>
      </c>
      <c r="T34" s="10">
        <v>3217</v>
      </c>
      <c r="U34" s="10">
        <v>4035.532168850073</v>
      </c>
      <c r="V34" s="10">
        <f t="shared" ref="V34" si="12">+T34</f>
        <v>3217</v>
      </c>
      <c r="W34" s="10">
        <f t="shared" si="3"/>
        <v>4035.532168850073</v>
      </c>
      <c r="X34" s="15">
        <f>+V34/Z34*100</f>
        <v>115.51166965888689</v>
      </c>
      <c r="Y34" s="15">
        <f t="shared" si="8"/>
        <v>89.301442107768821</v>
      </c>
      <c r="Z34" s="10">
        <v>2785</v>
      </c>
      <c r="AA34" s="10">
        <v>4519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s="8" customFormat="1" ht="25.5">
      <c r="A35" s="38" t="s">
        <v>78</v>
      </c>
      <c r="B35" s="9" t="s">
        <v>79</v>
      </c>
      <c r="C35" s="40" t="s">
        <v>41</v>
      </c>
      <c r="D35" s="10"/>
      <c r="E35" s="10">
        <v>3664.27</v>
      </c>
      <c r="F35" s="10"/>
      <c r="G35" s="10">
        <v>38123.61</v>
      </c>
      <c r="H35" s="15"/>
      <c r="I35" s="10">
        <v>3919</v>
      </c>
      <c r="J35" s="10"/>
      <c r="K35" s="10">
        <v>41856</v>
      </c>
      <c r="L35" s="15"/>
      <c r="M35" s="10">
        <v>4018</v>
      </c>
      <c r="N35" s="10"/>
      <c r="O35" s="10">
        <v>45874</v>
      </c>
      <c r="P35" s="15"/>
      <c r="Q35" s="10">
        <v>4089</v>
      </c>
      <c r="R35" s="10"/>
      <c r="S35" s="10">
        <v>50113</v>
      </c>
      <c r="T35" s="10"/>
      <c r="U35" s="10">
        <v>4217</v>
      </c>
      <c r="V35" s="10"/>
      <c r="W35" s="10">
        <f t="shared" si="3"/>
        <v>4217</v>
      </c>
      <c r="X35" s="15"/>
      <c r="Y35" s="15">
        <f t="shared" si="8"/>
        <v>95.191873589164786</v>
      </c>
      <c r="Z35" s="10"/>
      <c r="AA35" s="10">
        <v>4430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1" s="8" customFormat="1" ht="12.75">
      <c r="A36" s="38" t="s">
        <v>80</v>
      </c>
      <c r="B36" s="9" t="s">
        <v>81</v>
      </c>
      <c r="C36" s="40" t="s">
        <v>41</v>
      </c>
      <c r="D36" s="10"/>
      <c r="E36" s="10">
        <v>20199.45</v>
      </c>
      <c r="F36" s="10"/>
      <c r="G36" s="10">
        <v>196522.2</v>
      </c>
      <c r="H36" s="10"/>
      <c r="I36" s="10">
        <v>17401</v>
      </c>
      <c r="J36" s="10"/>
      <c r="K36" s="10">
        <v>211491</v>
      </c>
      <c r="L36" s="10"/>
      <c r="M36" s="10">
        <v>18095</v>
      </c>
      <c r="N36" s="10"/>
      <c r="O36" s="10">
        <v>229583</v>
      </c>
      <c r="P36" s="10"/>
      <c r="Q36" s="10">
        <v>26030</v>
      </c>
      <c r="R36" s="10"/>
      <c r="S36" s="10">
        <v>257173</v>
      </c>
      <c r="T36" s="10"/>
      <c r="U36" s="10">
        <v>27368</v>
      </c>
      <c r="V36" s="10"/>
      <c r="W36" s="10">
        <f t="shared" si="3"/>
        <v>27368</v>
      </c>
      <c r="X36" s="15"/>
      <c r="Y36" s="15">
        <f t="shared" si="8"/>
        <v>124.57553825845508</v>
      </c>
      <c r="Z36" s="15"/>
      <c r="AA36" s="10">
        <v>21969</v>
      </c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</row>
    <row r="37" spans="1:41" s="8" customFormat="1" ht="12.75">
      <c r="A37" s="38" t="s">
        <v>82</v>
      </c>
      <c r="B37" s="9" t="s">
        <v>83</v>
      </c>
      <c r="C37" s="40" t="s">
        <v>41</v>
      </c>
      <c r="D37" s="10"/>
      <c r="E37" s="10">
        <v>1245.58</v>
      </c>
      <c r="F37" s="10"/>
      <c r="G37" s="10">
        <v>14908.96</v>
      </c>
      <c r="H37" s="15"/>
      <c r="I37" s="10">
        <v>1976</v>
      </c>
      <c r="J37" s="10"/>
      <c r="K37" s="10">
        <v>16882</v>
      </c>
      <c r="L37" s="15"/>
      <c r="M37" s="10">
        <v>2369</v>
      </c>
      <c r="N37" s="10"/>
      <c r="O37" s="10">
        <v>19251</v>
      </c>
      <c r="P37" s="15"/>
      <c r="Q37" s="10">
        <v>2387</v>
      </c>
      <c r="R37" s="10"/>
      <c r="S37" s="10">
        <v>21713</v>
      </c>
      <c r="T37" s="10"/>
      <c r="U37" s="10">
        <v>3511</v>
      </c>
      <c r="V37" s="10"/>
      <c r="W37" s="10">
        <f t="shared" si="3"/>
        <v>3511</v>
      </c>
      <c r="X37" s="15"/>
      <c r="Y37" s="15">
        <f t="shared" si="8"/>
        <v>89.887352790578603</v>
      </c>
      <c r="Z37" s="15"/>
      <c r="AA37" s="10">
        <v>3906</v>
      </c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</row>
    <row r="38" spans="1:41" s="8" customFormat="1" ht="12.75" hidden="1">
      <c r="A38" s="38" t="s">
        <v>84</v>
      </c>
      <c r="B38" s="9" t="s">
        <v>85</v>
      </c>
      <c r="C38" s="40" t="s">
        <v>41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>
        <f t="shared" si="3"/>
        <v>0</v>
      </c>
      <c r="X38" s="15"/>
      <c r="Y38" s="15" t="e">
        <f t="shared" si="8"/>
        <v>#DIV/0!</v>
      </c>
      <c r="Z38" s="10"/>
      <c r="AA38" s="10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</row>
    <row r="39" spans="1:41" s="8" customFormat="1" ht="12.75">
      <c r="A39" s="38" t="s">
        <v>86</v>
      </c>
      <c r="B39" s="9" t="s">
        <v>87</v>
      </c>
      <c r="C39" s="40" t="s">
        <v>41</v>
      </c>
      <c r="D39" s="10"/>
      <c r="E39" s="10">
        <v>120077.11</v>
      </c>
      <c r="F39" s="10"/>
      <c r="G39" s="10">
        <v>905918.88</v>
      </c>
      <c r="H39" s="10"/>
      <c r="I39" s="10">
        <v>111371</v>
      </c>
      <c r="J39" s="10"/>
      <c r="K39" s="10">
        <v>1010660</v>
      </c>
      <c r="L39" s="10"/>
      <c r="M39" s="10">
        <v>100593</v>
      </c>
      <c r="N39" s="10"/>
      <c r="O39" s="10">
        <v>1111234</v>
      </c>
      <c r="P39" s="10"/>
      <c r="Q39" s="10">
        <v>125566</v>
      </c>
      <c r="R39" s="10"/>
      <c r="S39" s="10">
        <v>1243603</v>
      </c>
      <c r="T39" s="10"/>
      <c r="U39" s="10">
        <v>125762</v>
      </c>
      <c r="V39" s="10"/>
      <c r="W39" s="10">
        <f>+U39</f>
        <v>125762</v>
      </c>
      <c r="X39" s="15"/>
      <c r="Y39" s="15">
        <f t="shared" si="8"/>
        <v>132.39220144854303</v>
      </c>
      <c r="Z39" s="15"/>
      <c r="AA39" s="10">
        <v>94992</v>
      </c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</row>
    <row r="40" spans="1:41" s="8" customFormat="1" ht="12.75">
      <c r="A40" s="38" t="s">
        <v>88</v>
      </c>
      <c r="B40" s="9" t="s">
        <v>89</v>
      </c>
      <c r="C40" s="40" t="s">
        <v>41</v>
      </c>
      <c r="D40" s="10"/>
      <c r="E40" s="10">
        <v>5907.62</v>
      </c>
      <c r="F40" s="10"/>
      <c r="G40" s="10">
        <v>42334.06</v>
      </c>
      <c r="H40" s="10"/>
      <c r="I40" s="10">
        <v>6506</v>
      </c>
      <c r="J40" s="10"/>
      <c r="K40" s="10">
        <v>48255</v>
      </c>
      <c r="L40" s="10"/>
      <c r="M40" s="10">
        <v>4782</v>
      </c>
      <c r="N40" s="10"/>
      <c r="O40" s="10">
        <v>53038</v>
      </c>
      <c r="P40" s="10"/>
      <c r="Q40" s="10">
        <v>5400</v>
      </c>
      <c r="R40" s="10"/>
      <c r="S40" s="10">
        <v>59244</v>
      </c>
      <c r="T40" s="10"/>
      <c r="U40" s="10">
        <v>4413</v>
      </c>
      <c r="V40" s="10"/>
      <c r="W40" s="10">
        <f t="shared" si="3"/>
        <v>4413</v>
      </c>
      <c r="X40" s="15"/>
      <c r="Y40" s="15">
        <f t="shared" si="8"/>
        <v>121.26957955482276</v>
      </c>
      <c r="Z40" s="10"/>
      <c r="AA40" s="10">
        <v>3639</v>
      </c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spans="1:41" s="8" customFormat="1" ht="12.75">
      <c r="A41" s="38" t="s">
        <v>90</v>
      </c>
      <c r="B41" s="9" t="s">
        <v>91</v>
      </c>
      <c r="C41" s="40" t="s">
        <v>41</v>
      </c>
      <c r="D41" s="10"/>
      <c r="E41" s="10">
        <v>94366.48</v>
      </c>
      <c r="F41" s="10"/>
      <c r="G41" s="10">
        <v>849032.46</v>
      </c>
      <c r="H41" s="10"/>
      <c r="I41" s="10">
        <v>89897</v>
      </c>
      <c r="J41" s="10"/>
      <c r="K41" s="10">
        <v>929932</v>
      </c>
      <c r="L41" s="10"/>
      <c r="M41" s="10">
        <v>85465</v>
      </c>
      <c r="N41" s="10"/>
      <c r="O41" s="10">
        <v>1015398</v>
      </c>
      <c r="P41" s="10"/>
      <c r="Q41" s="10">
        <v>88779</v>
      </c>
      <c r="R41" s="10"/>
      <c r="S41" s="10">
        <v>1121519</v>
      </c>
      <c r="T41" s="10"/>
      <c r="U41" s="10">
        <v>90122</v>
      </c>
      <c r="V41" s="10"/>
      <c r="W41" s="10">
        <f t="shared" si="3"/>
        <v>90122</v>
      </c>
      <c r="X41" s="15"/>
      <c r="Y41" s="15">
        <f t="shared" si="8"/>
        <v>100.19455901808843</v>
      </c>
      <c r="Z41" s="15"/>
      <c r="AA41" s="10">
        <v>89947</v>
      </c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s="8" customFormat="1" ht="12.75" hidden="1">
      <c r="A42" s="38" t="s">
        <v>92</v>
      </c>
      <c r="B42" s="9" t="s">
        <v>93</v>
      </c>
      <c r="C42" s="40" t="s">
        <v>41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>
        <f t="shared" si="3"/>
        <v>0</v>
      </c>
      <c r="X42" s="15"/>
      <c r="Y42" s="15" t="e">
        <f t="shared" si="8"/>
        <v>#DIV/0!</v>
      </c>
      <c r="Z42" s="10"/>
      <c r="AA42" s="10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spans="1:41" s="8" customFormat="1" ht="12.75">
      <c r="A43" s="38" t="s">
        <v>94</v>
      </c>
      <c r="B43" s="9" t="s">
        <v>95</v>
      </c>
      <c r="C43" s="40" t="s">
        <v>41</v>
      </c>
      <c r="D43" s="10"/>
      <c r="E43" s="10">
        <v>154340.04999999999</v>
      </c>
      <c r="F43" s="10"/>
      <c r="G43" s="10">
        <v>1352988.47</v>
      </c>
      <c r="H43" s="10"/>
      <c r="I43" s="10">
        <v>150337</v>
      </c>
      <c r="J43" s="10"/>
      <c r="K43" s="10">
        <v>1486868</v>
      </c>
      <c r="L43" s="10"/>
      <c r="M43" s="10">
        <v>139754</v>
      </c>
      <c r="N43" s="10"/>
      <c r="O43" s="10">
        <v>1625366</v>
      </c>
      <c r="P43" s="10"/>
      <c r="Q43" s="10">
        <v>172584</v>
      </c>
      <c r="R43" s="10"/>
      <c r="S43" s="10">
        <v>1813426</v>
      </c>
      <c r="T43" s="10"/>
      <c r="U43" s="10">
        <v>175241</v>
      </c>
      <c r="V43" s="10"/>
      <c r="W43" s="10">
        <f t="shared" si="3"/>
        <v>175241</v>
      </c>
      <c r="X43" s="15"/>
      <c r="Y43" s="15">
        <f t="shared" si="8"/>
        <v>113.23696657964797</v>
      </c>
      <c r="Z43" s="10"/>
      <c r="AA43" s="10">
        <v>154756</v>
      </c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spans="1:41" s="8" customFormat="1" ht="12.75">
      <c r="A44" s="38" t="s">
        <v>96</v>
      </c>
      <c r="B44" s="9" t="s">
        <v>97</v>
      </c>
      <c r="C44" s="40" t="s">
        <v>41</v>
      </c>
      <c r="D44" s="10"/>
      <c r="E44" s="10">
        <v>209425.31</v>
      </c>
      <c r="F44" s="10"/>
      <c r="G44" s="10">
        <v>1895334.83</v>
      </c>
      <c r="H44" s="10"/>
      <c r="I44" s="10">
        <v>236252</v>
      </c>
      <c r="J44" s="10"/>
      <c r="K44" s="10">
        <v>2113175</v>
      </c>
      <c r="L44" s="10"/>
      <c r="M44" s="10">
        <v>250657</v>
      </c>
      <c r="N44" s="10"/>
      <c r="O44" s="10">
        <v>2363758</v>
      </c>
      <c r="P44" s="10"/>
      <c r="Q44" s="10">
        <v>247228</v>
      </c>
      <c r="R44" s="10"/>
      <c r="S44" s="10">
        <v>2629231</v>
      </c>
      <c r="T44" s="10"/>
      <c r="U44" s="10">
        <v>255300</v>
      </c>
      <c r="V44" s="10"/>
      <c r="W44" s="10">
        <f t="shared" si="3"/>
        <v>255300</v>
      </c>
      <c r="X44" s="15"/>
      <c r="Y44" s="15">
        <f t="shared" si="8"/>
        <v>117.4208800356908</v>
      </c>
      <c r="Z44" s="10"/>
      <c r="AA44" s="10">
        <v>217423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spans="1:41" s="8" customFormat="1" ht="25.5">
      <c r="A45" s="38" t="s">
        <v>98</v>
      </c>
      <c r="B45" s="9" t="s">
        <v>99</v>
      </c>
      <c r="C45" s="40" t="s">
        <v>41</v>
      </c>
      <c r="D45" s="10"/>
      <c r="E45" s="10">
        <v>31550.49</v>
      </c>
      <c r="F45" s="10"/>
      <c r="G45" s="10">
        <v>237003.78</v>
      </c>
      <c r="H45" s="10"/>
      <c r="I45" s="10">
        <v>34796</v>
      </c>
      <c r="J45" s="10"/>
      <c r="K45" s="10">
        <v>269164</v>
      </c>
      <c r="L45" s="10"/>
      <c r="M45" s="10">
        <v>64824</v>
      </c>
      <c r="N45" s="10"/>
      <c r="O45" s="10">
        <v>333988</v>
      </c>
      <c r="P45" s="10"/>
      <c r="Q45" s="10">
        <v>27351</v>
      </c>
      <c r="R45" s="10"/>
      <c r="S45" s="10">
        <v>361855</v>
      </c>
      <c r="T45" s="10"/>
      <c r="U45" s="10">
        <v>26264</v>
      </c>
      <c r="V45" s="15"/>
      <c r="W45" s="10">
        <f t="shared" si="3"/>
        <v>26264</v>
      </c>
      <c r="X45" s="15"/>
      <c r="Y45" s="15">
        <f t="shared" si="8"/>
        <v>107.2875816993464</v>
      </c>
      <c r="Z45" s="10"/>
      <c r="AA45" s="10">
        <v>24480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spans="1:41" s="8" customFormat="1" ht="12.75">
      <c r="A46" s="38" t="s">
        <v>100</v>
      </c>
      <c r="B46" s="9" t="s">
        <v>101</v>
      </c>
      <c r="C46" s="40" t="s">
        <v>41</v>
      </c>
      <c r="D46" s="10"/>
      <c r="E46" s="10">
        <v>9685.64</v>
      </c>
      <c r="F46" s="10"/>
      <c r="G46" s="10">
        <v>95585.38</v>
      </c>
      <c r="H46" s="10"/>
      <c r="I46" s="10">
        <v>9190</v>
      </c>
      <c r="J46" s="10"/>
      <c r="K46" s="10">
        <v>104289</v>
      </c>
      <c r="L46" s="10"/>
      <c r="M46" s="10">
        <v>8182</v>
      </c>
      <c r="N46" s="10"/>
      <c r="O46" s="10">
        <v>112471</v>
      </c>
      <c r="P46" s="10"/>
      <c r="Q46" s="10">
        <v>7489</v>
      </c>
      <c r="R46" s="10"/>
      <c r="S46" s="10">
        <v>120701</v>
      </c>
      <c r="T46" s="10"/>
      <c r="U46" s="10">
        <v>11933</v>
      </c>
      <c r="V46" s="10"/>
      <c r="W46" s="10">
        <f t="shared" si="3"/>
        <v>11933</v>
      </c>
      <c r="X46" s="15"/>
      <c r="Y46" s="15">
        <f t="shared" si="8"/>
        <v>93.452893726995072</v>
      </c>
      <c r="Z46" s="10"/>
      <c r="AA46" s="10">
        <v>12769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spans="1:41" s="8" customFormat="1" ht="25.5">
      <c r="A47" s="38" t="s">
        <v>102</v>
      </c>
      <c r="B47" s="9" t="s">
        <v>103</v>
      </c>
      <c r="C47" s="40" t="s">
        <v>41</v>
      </c>
      <c r="D47" s="10"/>
      <c r="E47" s="10">
        <v>1518.45</v>
      </c>
      <c r="F47" s="10"/>
      <c r="G47" s="10">
        <v>12926.93</v>
      </c>
      <c r="H47" s="10"/>
      <c r="I47" s="10">
        <v>1674</v>
      </c>
      <c r="J47" s="10"/>
      <c r="K47" s="10">
        <v>14516</v>
      </c>
      <c r="L47" s="10"/>
      <c r="M47" s="10">
        <v>1497</v>
      </c>
      <c r="N47" s="10"/>
      <c r="O47" s="10">
        <v>16013</v>
      </c>
      <c r="P47" s="10"/>
      <c r="Q47" s="10">
        <v>1664</v>
      </c>
      <c r="R47" s="10"/>
      <c r="S47" s="10">
        <v>17763</v>
      </c>
      <c r="T47" s="10"/>
      <c r="U47" s="10">
        <v>1588</v>
      </c>
      <c r="V47" s="10"/>
      <c r="W47" s="10">
        <f t="shared" si="3"/>
        <v>1588</v>
      </c>
      <c r="X47" s="15"/>
      <c r="Y47" s="15">
        <f t="shared" si="8"/>
        <v>118.06691449814126</v>
      </c>
      <c r="Z47" s="10"/>
      <c r="AA47" s="10">
        <v>1345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  <row r="48" spans="1:41" s="8" customFormat="1" ht="12.75">
      <c r="A48" s="38" t="s">
        <v>104</v>
      </c>
      <c r="B48" s="9" t="s">
        <v>105</v>
      </c>
      <c r="C48" s="40" t="s">
        <v>41</v>
      </c>
      <c r="D48" s="10"/>
      <c r="E48" s="10">
        <v>1962.42</v>
      </c>
      <c r="F48" s="10"/>
      <c r="G48" s="10">
        <v>14670.28</v>
      </c>
      <c r="H48" s="10"/>
      <c r="I48" s="10">
        <v>1939</v>
      </c>
      <c r="J48" s="10"/>
      <c r="K48" s="10">
        <v>15061</v>
      </c>
      <c r="L48" s="10"/>
      <c r="M48" s="10">
        <v>1733</v>
      </c>
      <c r="N48" s="10"/>
      <c r="O48" s="10">
        <v>16794</v>
      </c>
      <c r="P48" s="10"/>
      <c r="Q48" s="10">
        <v>1663</v>
      </c>
      <c r="R48" s="10"/>
      <c r="S48" s="10">
        <v>20006</v>
      </c>
      <c r="T48" s="10"/>
      <c r="U48" s="10">
        <v>1650</v>
      </c>
      <c r="V48" s="10"/>
      <c r="W48" s="10">
        <f t="shared" si="3"/>
        <v>1650</v>
      </c>
      <c r="X48" s="15"/>
      <c r="Y48" s="15">
        <f t="shared" si="8"/>
        <v>112.93634496919918</v>
      </c>
      <c r="Z48" s="10"/>
      <c r="AA48" s="10">
        <v>1461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</row>
    <row r="49" spans="1:41" s="8" customFormat="1" ht="12.75">
      <c r="A49" s="38" t="s">
        <v>106</v>
      </c>
      <c r="B49" s="9" t="s">
        <v>107</v>
      </c>
      <c r="C49" s="40" t="s">
        <v>46</v>
      </c>
      <c r="D49" s="10">
        <v>13102</v>
      </c>
      <c r="E49" s="10">
        <v>19035.72</v>
      </c>
      <c r="F49" s="10">
        <v>118147</v>
      </c>
      <c r="G49" s="10">
        <v>172972.07</v>
      </c>
      <c r="H49" s="10">
        <v>13460</v>
      </c>
      <c r="I49" s="10">
        <v>19315</v>
      </c>
      <c r="J49" s="10">
        <v>129847</v>
      </c>
      <c r="K49" s="10">
        <v>189091</v>
      </c>
      <c r="L49" s="10">
        <v>12243</v>
      </c>
      <c r="M49" s="10">
        <v>16758</v>
      </c>
      <c r="N49" s="10">
        <v>142090</v>
      </c>
      <c r="O49" s="10">
        <v>205849</v>
      </c>
      <c r="P49" s="10">
        <v>17015</v>
      </c>
      <c r="Q49" s="10">
        <v>20737</v>
      </c>
      <c r="R49" s="10">
        <v>161283</v>
      </c>
      <c r="S49" s="10">
        <v>230071</v>
      </c>
      <c r="T49" s="10">
        <v>13100</v>
      </c>
      <c r="U49" s="10">
        <v>15965.600940346754</v>
      </c>
      <c r="V49" s="10">
        <f t="shared" ref="V49" si="13">+T49</f>
        <v>13100</v>
      </c>
      <c r="W49" s="10">
        <f t="shared" si="3"/>
        <v>15965.600940346754</v>
      </c>
      <c r="X49" s="15">
        <f>+V49/Z49*100</f>
        <v>126.22856041626518</v>
      </c>
      <c r="Y49" s="15">
        <f t="shared" si="8"/>
        <v>94.756964450986743</v>
      </c>
      <c r="Z49" s="10">
        <v>10378</v>
      </c>
      <c r="AA49" s="10">
        <v>16849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</row>
    <row r="50" spans="1:41" s="8" customFormat="1" ht="12.75">
      <c r="A50" s="38" t="s">
        <v>108</v>
      </c>
      <c r="B50" s="9" t="s">
        <v>109</v>
      </c>
      <c r="C50" s="40" t="s">
        <v>41</v>
      </c>
      <c r="D50" s="10"/>
      <c r="E50" s="10">
        <v>43619.49</v>
      </c>
      <c r="F50" s="10"/>
      <c r="G50" s="10">
        <v>409285.89</v>
      </c>
      <c r="H50" s="10"/>
      <c r="I50" s="10">
        <v>41530</v>
      </c>
      <c r="J50" s="10"/>
      <c r="K50" s="10">
        <v>448350</v>
      </c>
      <c r="L50" s="10"/>
      <c r="M50" s="10">
        <v>33640</v>
      </c>
      <c r="N50" s="10"/>
      <c r="O50" s="10">
        <v>481946</v>
      </c>
      <c r="P50" s="10"/>
      <c r="Q50" s="10">
        <v>43617</v>
      </c>
      <c r="R50" s="10"/>
      <c r="S50" s="10">
        <v>529241</v>
      </c>
      <c r="T50" s="10"/>
      <c r="U50" s="10">
        <v>45100</v>
      </c>
      <c r="V50" s="10"/>
      <c r="W50" s="10">
        <f t="shared" si="3"/>
        <v>45100</v>
      </c>
      <c r="X50" s="15"/>
      <c r="Y50" s="15">
        <f t="shared" si="8"/>
        <v>107.27367870225012</v>
      </c>
      <c r="Z50" s="10"/>
      <c r="AA50" s="10">
        <v>42042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</row>
    <row r="51" spans="1:41" s="8" customFormat="1" ht="25.5">
      <c r="A51" s="38" t="s">
        <v>110</v>
      </c>
      <c r="B51" s="9" t="s">
        <v>111</v>
      </c>
      <c r="C51" s="40" t="s">
        <v>41</v>
      </c>
      <c r="D51" s="10"/>
      <c r="E51" s="10">
        <v>16666.330000000002</v>
      </c>
      <c r="F51" s="10"/>
      <c r="G51" s="10">
        <v>128146.31</v>
      </c>
      <c r="H51" s="10"/>
      <c r="I51" s="10">
        <v>16549</v>
      </c>
      <c r="J51" s="10"/>
      <c r="K51" s="10">
        <v>143471</v>
      </c>
      <c r="L51" s="10"/>
      <c r="M51" s="10">
        <v>12884</v>
      </c>
      <c r="N51" s="10"/>
      <c r="O51" s="10">
        <v>156355</v>
      </c>
      <c r="P51" s="10"/>
      <c r="Q51" s="10">
        <v>15693</v>
      </c>
      <c r="R51" s="10"/>
      <c r="S51" s="10">
        <v>173899</v>
      </c>
      <c r="T51" s="10"/>
      <c r="U51" s="10">
        <v>13028</v>
      </c>
      <c r="V51" s="10"/>
      <c r="W51" s="10">
        <f t="shared" si="3"/>
        <v>13028</v>
      </c>
      <c r="X51" s="15"/>
      <c r="Y51" s="15">
        <f t="shared" si="8"/>
        <v>121.80254300673148</v>
      </c>
      <c r="Z51" s="10"/>
      <c r="AA51" s="10">
        <v>10696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s="8" customFormat="1" ht="25.5">
      <c r="A52" s="38" t="s">
        <v>112</v>
      </c>
      <c r="B52" s="9" t="s">
        <v>113</v>
      </c>
      <c r="C52" s="40" t="s">
        <v>41</v>
      </c>
      <c r="D52" s="10"/>
      <c r="E52" s="10">
        <v>31337.72</v>
      </c>
      <c r="F52" s="10"/>
      <c r="G52" s="10">
        <v>295116.09999999998</v>
      </c>
      <c r="H52" s="10"/>
      <c r="I52" s="10">
        <v>33722</v>
      </c>
      <c r="J52" s="10"/>
      <c r="K52" s="10">
        <v>325667</v>
      </c>
      <c r="L52" s="10"/>
      <c r="M52" s="10">
        <v>29586</v>
      </c>
      <c r="N52" s="10"/>
      <c r="O52" s="10">
        <v>355226</v>
      </c>
      <c r="P52" s="10"/>
      <c r="Q52" s="10">
        <v>29953</v>
      </c>
      <c r="R52" s="10"/>
      <c r="S52" s="10">
        <v>388345</v>
      </c>
      <c r="T52" s="10"/>
      <c r="U52" s="10">
        <v>34184</v>
      </c>
      <c r="V52" s="10"/>
      <c r="W52" s="10">
        <f t="shared" si="3"/>
        <v>34184</v>
      </c>
      <c r="X52" s="15"/>
      <c r="Y52" s="15">
        <f t="shared" si="8"/>
        <v>100.63293002443405</v>
      </c>
      <c r="Z52" s="10"/>
      <c r="AA52" s="10">
        <v>33969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</row>
    <row r="53" spans="1:41" s="8" customFormat="1" ht="12.75">
      <c r="A53" s="38" t="s">
        <v>114</v>
      </c>
      <c r="B53" s="9" t="s">
        <v>115</v>
      </c>
      <c r="C53" s="40" t="s">
        <v>41</v>
      </c>
      <c r="D53" s="10"/>
      <c r="E53" s="10">
        <v>107.63</v>
      </c>
      <c r="F53" s="10"/>
      <c r="G53" s="10">
        <v>2703.16</v>
      </c>
      <c r="H53" s="10"/>
      <c r="I53" s="10">
        <v>73</v>
      </c>
      <c r="J53" s="10"/>
      <c r="K53" s="10">
        <v>2749</v>
      </c>
      <c r="L53" s="10"/>
      <c r="M53" s="10">
        <v>105</v>
      </c>
      <c r="N53" s="10"/>
      <c r="O53" s="10">
        <v>2854</v>
      </c>
      <c r="P53" s="10"/>
      <c r="Q53" s="10">
        <v>116</v>
      </c>
      <c r="R53" s="10"/>
      <c r="S53" s="10">
        <v>2998</v>
      </c>
      <c r="T53" s="10"/>
      <c r="U53" s="10">
        <v>124</v>
      </c>
      <c r="V53" s="10"/>
      <c r="W53" s="10">
        <f t="shared" si="3"/>
        <v>124</v>
      </c>
      <c r="X53" s="15"/>
      <c r="Y53" s="15">
        <f t="shared" si="8"/>
        <v>93.233082706766908</v>
      </c>
      <c r="Z53" s="10"/>
      <c r="AA53" s="10">
        <v>133</v>
      </c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</row>
    <row r="54" spans="1:41" s="8" customFormat="1" ht="25.5">
      <c r="A54" s="38" t="s">
        <v>116</v>
      </c>
      <c r="B54" s="9" t="s">
        <v>117</v>
      </c>
      <c r="C54" s="40" t="s">
        <v>41</v>
      </c>
      <c r="D54" s="10"/>
      <c r="E54" s="10">
        <v>5096.3999999999996</v>
      </c>
      <c r="F54" s="10"/>
      <c r="G54" s="10">
        <v>72658.850000000006</v>
      </c>
      <c r="H54" s="10"/>
      <c r="I54" s="10">
        <v>12673</v>
      </c>
      <c r="J54" s="10"/>
      <c r="K54" s="10">
        <v>85332</v>
      </c>
      <c r="L54" s="10"/>
      <c r="M54" s="10">
        <v>6923</v>
      </c>
      <c r="N54" s="10"/>
      <c r="O54" s="10">
        <v>92256</v>
      </c>
      <c r="P54" s="10"/>
      <c r="Q54" s="10">
        <v>11358</v>
      </c>
      <c r="R54" s="10"/>
      <c r="S54" s="10">
        <v>103614</v>
      </c>
      <c r="T54" s="10"/>
      <c r="U54" s="10">
        <v>12047</v>
      </c>
      <c r="V54" s="10"/>
      <c r="W54" s="10">
        <f t="shared" si="3"/>
        <v>12047</v>
      </c>
      <c r="X54" s="15"/>
      <c r="Y54" s="15">
        <f t="shared" si="8"/>
        <v>99.950219862274949</v>
      </c>
      <c r="Z54" s="10"/>
      <c r="AA54" s="10">
        <v>12053</v>
      </c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</row>
    <row r="55" spans="1:41" s="8" customFormat="1" ht="25.5">
      <c r="A55" s="38" t="s">
        <v>118</v>
      </c>
      <c r="B55" s="9" t="s">
        <v>119</v>
      </c>
      <c r="C55" s="40" t="s">
        <v>41</v>
      </c>
      <c r="D55" s="10"/>
      <c r="E55" s="10">
        <v>77789.509999999995</v>
      </c>
      <c r="F55" s="10"/>
      <c r="G55" s="10">
        <v>688570.75</v>
      </c>
      <c r="H55" s="10"/>
      <c r="I55" s="10">
        <v>80497</v>
      </c>
      <c r="J55" s="10"/>
      <c r="K55" s="10">
        <v>763115</v>
      </c>
      <c r="L55" s="10"/>
      <c r="M55" s="10">
        <v>74507</v>
      </c>
      <c r="N55" s="10"/>
      <c r="O55" s="10">
        <v>837622</v>
      </c>
      <c r="P55" s="10"/>
      <c r="Q55" s="10">
        <v>78943</v>
      </c>
      <c r="R55" s="10"/>
      <c r="S55" s="10">
        <v>923377</v>
      </c>
      <c r="T55" s="10"/>
      <c r="U55" s="10">
        <v>81276</v>
      </c>
      <c r="V55" s="10"/>
      <c r="W55" s="10">
        <f t="shared" si="3"/>
        <v>81276</v>
      </c>
      <c r="X55" s="15"/>
      <c r="Y55" s="15">
        <f t="shared" si="8"/>
        <v>100.41016011069381</v>
      </c>
      <c r="Z55" s="10"/>
      <c r="AA55" s="10">
        <v>80944</v>
      </c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s="8" customFormat="1" ht="12.75">
      <c r="A56" s="38" t="s">
        <v>120</v>
      </c>
      <c r="B56" s="9" t="s">
        <v>121</v>
      </c>
      <c r="C56" s="40" t="s">
        <v>41</v>
      </c>
      <c r="D56" s="10"/>
      <c r="E56" s="10">
        <v>7216.77</v>
      </c>
      <c r="F56" s="10"/>
      <c r="G56" s="10">
        <v>67073.740000000005</v>
      </c>
      <c r="H56" s="10"/>
      <c r="I56" s="10">
        <v>6278</v>
      </c>
      <c r="J56" s="10"/>
      <c r="K56" s="10">
        <v>72070</v>
      </c>
      <c r="L56" s="10"/>
      <c r="M56" s="10">
        <v>8592</v>
      </c>
      <c r="N56" s="10"/>
      <c r="O56" s="10">
        <v>80663</v>
      </c>
      <c r="P56" s="10"/>
      <c r="Q56" s="10">
        <v>7053</v>
      </c>
      <c r="R56" s="10"/>
      <c r="S56" s="10">
        <v>89376</v>
      </c>
      <c r="T56" s="10"/>
      <c r="U56" s="10">
        <v>8210</v>
      </c>
      <c r="V56" s="10"/>
      <c r="W56" s="10">
        <f t="shared" si="3"/>
        <v>8210</v>
      </c>
      <c r="X56" s="15"/>
      <c r="Y56" s="15">
        <f t="shared" si="8"/>
        <v>91.557934649269541</v>
      </c>
      <c r="Z56" s="10"/>
      <c r="AA56" s="10">
        <v>8967</v>
      </c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s="8" customFormat="1" ht="12.75">
      <c r="A57" s="38" t="s">
        <v>122</v>
      </c>
      <c r="B57" s="9" t="s">
        <v>123</v>
      </c>
      <c r="C57" s="40" t="s">
        <v>41</v>
      </c>
      <c r="D57" s="10"/>
      <c r="E57" s="10">
        <v>62576.87</v>
      </c>
      <c r="F57" s="10"/>
      <c r="G57" s="10">
        <v>545322.48</v>
      </c>
      <c r="H57" s="10"/>
      <c r="I57" s="10">
        <v>61426</v>
      </c>
      <c r="J57" s="10"/>
      <c r="K57" s="10">
        <v>598082</v>
      </c>
      <c r="L57" s="10"/>
      <c r="M57" s="10">
        <v>59831</v>
      </c>
      <c r="N57" s="10"/>
      <c r="O57" s="10">
        <v>657869</v>
      </c>
      <c r="P57" s="10"/>
      <c r="Q57" s="10">
        <v>63679</v>
      </c>
      <c r="R57" s="10"/>
      <c r="S57" s="10">
        <v>729436</v>
      </c>
      <c r="T57" s="10"/>
      <c r="U57" s="10">
        <v>66747</v>
      </c>
      <c r="V57" s="10"/>
      <c r="W57" s="10">
        <f t="shared" si="3"/>
        <v>66747</v>
      </c>
      <c r="X57" s="15"/>
      <c r="Y57" s="15">
        <f t="shared" si="8"/>
        <v>100.74866794463479</v>
      </c>
      <c r="Z57" s="10"/>
      <c r="AA57" s="10">
        <v>66251</v>
      </c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</row>
    <row r="58" spans="1:41" s="8" customFormat="1" ht="12.75">
      <c r="A58" s="38" t="s">
        <v>124</v>
      </c>
      <c r="B58" s="9" t="s">
        <v>125</v>
      </c>
      <c r="C58" s="40" t="s">
        <v>41</v>
      </c>
      <c r="D58" s="10"/>
      <c r="E58" s="10">
        <v>133632</v>
      </c>
      <c r="F58" s="10"/>
      <c r="G58" s="10">
        <v>1257144</v>
      </c>
      <c r="H58" s="10"/>
      <c r="I58" s="10">
        <v>139567</v>
      </c>
      <c r="J58" s="10"/>
      <c r="K58" s="10">
        <v>1386423</v>
      </c>
      <c r="L58" s="10"/>
      <c r="M58" s="10">
        <v>126915</v>
      </c>
      <c r="N58" s="10"/>
      <c r="O58" s="10">
        <v>1513240</v>
      </c>
      <c r="P58" s="10"/>
      <c r="Q58" s="10">
        <v>194340</v>
      </c>
      <c r="R58" s="10"/>
      <c r="S58" s="10">
        <v>1717641</v>
      </c>
      <c r="T58" s="10"/>
      <c r="U58" s="10">
        <v>173751</v>
      </c>
      <c r="V58" s="10"/>
      <c r="W58" s="10">
        <f t="shared" si="3"/>
        <v>173751</v>
      </c>
      <c r="X58" s="15"/>
      <c r="Y58" s="15">
        <f t="shared" si="8"/>
        <v>128.99396423082919</v>
      </c>
      <c r="Z58" s="10"/>
      <c r="AA58" s="10">
        <v>134697</v>
      </c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</row>
    <row r="59" spans="1:41" hidden="1">
      <c r="A59" s="17" t="s">
        <v>126</v>
      </c>
      <c r="B59" s="18" t="s">
        <v>127</v>
      </c>
      <c r="C59" s="19" t="s">
        <v>46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10">
        <f t="shared" si="3"/>
        <v>0</v>
      </c>
      <c r="X59" s="21"/>
      <c r="Y59" s="15" t="e">
        <f t="shared" si="8"/>
        <v>#DIV/0!</v>
      </c>
      <c r="Z59" s="20"/>
      <c r="AA59" s="42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hidden="1">
      <c r="A60" s="17" t="s">
        <v>128</v>
      </c>
      <c r="B60" s="18" t="s">
        <v>129</v>
      </c>
      <c r="C60" s="19" t="s">
        <v>41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10">
        <f t="shared" si="3"/>
        <v>0</v>
      </c>
      <c r="X60" s="21"/>
      <c r="Y60" s="15" t="e">
        <f t="shared" si="8"/>
        <v>#DIV/0!</v>
      </c>
      <c r="Z60" s="20"/>
      <c r="AA60" s="42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>
      <c r="A61" s="5"/>
      <c r="B61" s="22" t="s">
        <v>137</v>
      </c>
      <c r="C61" s="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  <c r="Z61" s="3"/>
      <c r="AA61" s="3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ht="18.75" customHeight="1">
      <c r="A62" s="5"/>
      <c r="B62" s="22"/>
      <c r="C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50" t="s">
        <v>151</v>
      </c>
      <c r="V62" s="50"/>
      <c r="W62" s="50"/>
      <c r="X62" s="50"/>
      <c r="Y62" s="50"/>
      <c r="Z62" s="3"/>
      <c r="AA62" s="3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s="27" customFormat="1" ht="15" customHeight="1">
      <c r="A63" s="23" t="s">
        <v>130</v>
      </c>
      <c r="B63" s="23"/>
      <c r="C63" s="24"/>
      <c r="D63" s="46" t="s">
        <v>131</v>
      </c>
      <c r="E63" s="46"/>
      <c r="F63" s="46"/>
      <c r="G63" s="46"/>
      <c r="H63" s="37"/>
      <c r="I63" s="46" t="s">
        <v>142</v>
      </c>
      <c r="J63" s="46"/>
      <c r="K63" s="46"/>
      <c r="L63" s="37"/>
      <c r="M63" s="46" t="s">
        <v>142</v>
      </c>
      <c r="N63" s="46"/>
      <c r="O63" s="46"/>
      <c r="P63" s="37"/>
      <c r="Q63" s="46" t="s">
        <v>142</v>
      </c>
      <c r="R63" s="46"/>
      <c r="S63" s="46"/>
      <c r="T63" s="25"/>
      <c r="U63" s="25"/>
      <c r="V63" s="46" t="s">
        <v>134</v>
      </c>
      <c r="W63" s="46"/>
      <c r="X63" s="46"/>
      <c r="Y63" s="46"/>
      <c r="Z63" s="25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</row>
    <row r="64" spans="1:41" s="27" customFormat="1" ht="24" customHeight="1">
      <c r="A64" s="26"/>
      <c r="B64" s="23"/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46" t="s">
        <v>135</v>
      </c>
      <c r="W64" s="46"/>
      <c r="X64" s="46"/>
      <c r="Y64" s="46"/>
      <c r="Z64" s="25"/>
      <c r="AA64" s="2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</row>
    <row r="65" spans="1:41" s="27" customFormat="1" ht="15">
      <c r="A65" s="26"/>
      <c r="B65" s="23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8"/>
      <c r="Y65" s="28"/>
      <c r="Z65" s="25"/>
      <c r="AA65" s="25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</row>
    <row r="66" spans="1:41" s="27" customFormat="1" ht="15">
      <c r="A66" s="26"/>
      <c r="B66" s="23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49" t="s">
        <v>153</v>
      </c>
      <c r="X66" s="49"/>
      <c r="Y66" s="28"/>
      <c r="Z66" s="25"/>
      <c r="AA66" s="25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</row>
    <row r="67" spans="1:41" s="27" customFormat="1" ht="15">
      <c r="A67" s="26"/>
      <c r="B67" s="23"/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8"/>
      <c r="Y67" s="28"/>
      <c r="Z67" s="25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</row>
    <row r="68" spans="1:41" s="27" customFormat="1" ht="15">
      <c r="A68" s="26"/>
      <c r="B68" s="23"/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8"/>
      <c r="Y68" s="28"/>
      <c r="Z68" s="25"/>
      <c r="AA68" s="25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</row>
    <row r="69" spans="1:41" s="27" customFormat="1" ht="15" customHeight="1">
      <c r="A69" s="23" t="s">
        <v>132</v>
      </c>
      <c r="B69" s="23"/>
      <c r="C69" s="24"/>
      <c r="D69" s="46" t="s">
        <v>133</v>
      </c>
      <c r="E69" s="46"/>
      <c r="F69" s="46"/>
      <c r="G69" s="46"/>
      <c r="H69" s="37"/>
      <c r="I69" s="46" t="s">
        <v>133</v>
      </c>
      <c r="J69" s="46"/>
      <c r="K69" s="46"/>
      <c r="L69" s="37"/>
      <c r="M69" s="46" t="s">
        <v>133</v>
      </c>
      <c r="N69" s="46"/>
      <c r="O69" s="46"/>
      <c r="P69" s="37"/>
      <c r="Q69" s="46" t="s">
        <v>133</v>
      </c>
      <c r="R69" s="46"/>
      <c r="S69" s="46"/>
      <c r="T69" s="25"/>
      <c r="U69" s="25"/>
      <c r="V69" s="46" t="s">
        <v>136</v>
      </c>
      <c r="W69" s="46"/>
      <c r="X69" s="46"/>
      <c r="Y69" s="46"/>
      <c r="Z69" s="25"/>
      <c r="AA69" s="25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</row>
    <row r="70" spans="1:41">
      <c r="A70" s="5"/>
      <c r="B70" s="22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  <c r="Z70" s="3"/>
      <c r="AA70" s="3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>
      <c r="A71" s="5"/>
      <c r="B71" s="22"/>
      <c r="C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  <c r="Z71" s="3"/>
      <c r="AA71" s="3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>
      <c r="A72" s="5"/>
      <c r="B72" s="22"/>
      <c r="C72" s="2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  <c r="Z72" s="3"/>
      <c r="AA72" s="3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>
      <c r="A73" s="5"/>
      <c r="B73" s="2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  <c r="Z73" s="3"/>
      <c r="AA73" s="3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>
      <c r="A74" s="5"/>
      <c r="B74" s="22"/>
      <c r="C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  <c r="Z74" s="3"/>
      <c r="AA74" s="3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>
      <c r="A75" s="5"/>
      <c r="B75" s="22"/>
      <c r="C75" s="2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  <c r="Z75" s="3"/>
      <c r="AA75" s="3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>
      <c r="A76" s="5"/>
      <c r="B76" s="22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  <c r="Z76" s="3"/>
      <c r="AA76" s="3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>
      <c r="A77" s="5"/>
      <c r="B77" s="22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  <c r="Z77" s="3"/>
      <c r="AA77" s="3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>
      <c r="A78" s="5"/>
      <c r="B78" s="22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  <c r="Z78" s="3"/>
      <c r="AA78" s="3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>
      <c r="A79" s="5"/>
      <c r="B79" s="22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  <c r="Z79" s="3"/>
      <c r="AA79" s="3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>
      <c r="A80" s="5"/>
      <c r="B80" s="22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3"/>
      <c r="AA80" s="3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>
      <c r="A81" s="5"/>
      <c r="B81" s="22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  <c r="Z81" s="3"/>
      <c r="AA81" s="3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>
      <c r="A82" s="5"/>
      <c r="B82" s="22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  <c r="Z82" s="3"/>
      <c r="AA82" s="3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1:41">
      <c r="A83" s="5"/>
      <c r="B83" s="2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  <c r="Z83" s="3"/>
      <c r="AA83" s="3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>
      <c r="A84" s="5"/>
      <c r="B84" s="22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  <c r="Z84" s="3"/>
      <c r="AA84" s="3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>
      <c r="A85" s="5"/>
      <c r="B85" s="22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  <c r="Z85" s="3"/>
      <c r="AA85" s="3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>
      <c r="A86" s="5"/>
      <c r="B86" s="22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  <c r="Z86" s="3"/>
      <c r="AA86" s="3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>
      <c r="A87" s="5"/>
      <c r="B87" s="22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  <c r="Z87" s="3"/>
      <c r="AA87" s="3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>
      <c r="A88" s="5"/>
      <c r="B88" s="22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  <c r="Z88" s="3"/>
      <c r="AA88" s="3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>
      <c r="A89" s="5"/>
      <c r="B89" s="22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  <c r="Z89" s="3"/>
      <c r="AA89" s="3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>
      <c r="A90" s="5"/>
      <c r="B90" s="22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  <c r="Z90" s="3"/>
      <c r="AA90" s="3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>
      <c r="A91" s="5"/>
      <c r="B91" s="22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  <c r="Z91" s="3"/>
      <c r="AA91" s="3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>
      <c r="A92" s="5"/>
      <c r="B92" s="22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  <c r="Z92" s="3"/>
      <c r="AA92" s="3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>
      <c r="A93" s="5"/>
      <c r="B93" s="22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  <c r="Z93" s="3"/>
      <c r="AA93" s="3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>
      <c r="A94" s="5"/>
      <c r="B94" s="22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  <c r="Z94" s="3"/>
      <c r="AA94" s="3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>
      <c r="A95" s="5"/>
      <c r="B95" s="2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  <c r="Z95" s="3"/>
      <c r="AA95" s="3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>
      <c r="A96" s="5"/>
      <c r="B96" s="22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  <c r="Z96" s="3"/>
      <c r="AA96" s="3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>
      <c r="A97" s="5"/>
      <c r="B97" s="22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  <c r="Z97" s="3"/>
      <c r="AA97" s="3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>
      <c r="A98" s="5"/>
      <c r="B98" s="22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  <c r="Z98" s="3"/>
      <c r="AA98" s="3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>
      <c r="A99" s="5"/>
      <c r="B99" s="22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  <c r="Z99" s="3"/>
      <c r="AA99" s="3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>
      <c r="A100" s="5"/>
      <c r="B100" s="22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  <c r="Z100" s="3"/>
      <c r="AA100" s="3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1">
      <c r="A101" s="5"/>
      <c r="B101" s="22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  <c r="Z101" s="3"/>
      <c r="AA101" s="3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1:41">
      <c r="A102" s="5"/>
      <c r="B102" s="22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  <c r="Z102" s="3"/>
      <c r="AA102" s="3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1:41">
      <c r="A103" s="5"/>
      <c r="B103" s="22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  <c r="Z103" s="3"/>
      <c r="AA103" s="3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1:41">
      <c r="A104" s="5"/>
      <c r="B104" s="2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  <c r="Z104" s="3"/>
      <c r="AA104" s="3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1:41">
      <c r="A105" s="5"/>
      <c r="B105" s="22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  <c r="Z105" s="3"/>
      <c r="AA105" s="3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1:41">
      <c r="A106" s="5"/>
      <c r="B106" s="22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  <c r="Z106" s="3"/>
      <c r="AA106" s="3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spans="1:41">
      <c r="A107" s="5"/>
      <c r="B107" s="22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  <c r="Z107" s="3"/>
      <c r="AA107" s="3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spans="1:41">
      <c r="A108" s="5"/>
      <c r="B108" s="22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  <c r="Z108" s="3"/>
      <c r="AA108" s="3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>
      <c r="A109" s="5"/>
      <c r="B109" s="22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  <c r="Z109" s="3"/>
      <c r="AA109" s="3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>
      <c r="A110" s="5"/>
      <c r="B110" s="22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  <c r="Z110" s="3"/>
      <c r="AA110" s="3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>
      <c r="A111" s="5"/>
      <c r="B111" s="22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  <c r="Z111" s="3"/>
      <c r="AA111" s="3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>
      <c r="A112" s="5"/>
      <c r="B112" s="22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  <c r="Z112" s="3"/>
      <c r="AA112" s="3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>
      <c r="A113" s="5"/>
      <c r="B113" s="22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  <c r="Z113" s="3"/>
      <c r="AA113" s="3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>
      <c r="A114" s="5"/>
      <c r="B114" s="2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  <c r="Z114" s="3"/>
      <c r="AA114" s="3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>
      <c r="A115" s="5"/>
      <c r="B115" s="22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  <c r="Z115" s="3"/>
      <c r="AA115" s="3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>
      <c r="A116" s="5"/>
      <c r="B116" s="22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  <c r="Z116" s="3"/>
      <c r="AA116" s="3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>
      <c r="A117" s="5"/>
      <c r="B117" s="22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  <c r="Z117" s="3"/>
      <c r="AA117" s="3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>
      <c r="A118" s="5"/>
      <c r="B118" s="22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  <c r="Z118" s="3"/>
      <c r="AA118" s="3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>
      <c r="A119" s="5"/>
      <c r="B119" s="22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  <c r="Z119" s="3"/>
      <c r="AA119" s="3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>
      <c r="A120" s="5"/>
      <c r="B120" s="22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  <c r="Z120" s="3"/>
      <c r="AA120" s="3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>
      <c r="A121" s="5"/>
      <c r="B121" s="22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  <c r="Z121" s="3"/>
      <c r="AA121" s="3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>
      <c r="A122" s="5"/>
      <c r="B122" s="2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  <c r="Z122" s="3"/>
      <c r="AA122" s="3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>
      <c r="A123" s="5"/>
      <c r="B123" s="22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  <c r="Z123" s="3"/>
      <c r="AA123" s="3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>
      <c r="A124" s="5"/>
      <c r="B124" s="22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  <c r="Z124" s="3"/>
      <c r="AA124" s="3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>
      <c r="A125" s="5"/>
      <c r="B125" s="22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  <c r="Z125" s="3"/>
      <c r="AA125" s="3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>
      <c r="A126" s="5"/>
      <c r="B126" s="22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  <c r="Z126" s="3"/>
      <c r="AA126" s="3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>
      <c r="A127" s="5"/>
      <c r="B127" s="22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  <c r="Z127" s="3"/>
      <c r="AA127" s="3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>
      <c r="A128" s="5"/>
      <c r="B128" s="22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  <c r="Z128" s="3"/>
      <c r="AA128" s="3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>
      <c r="A129" s="5"/>
      <c r="B129" s="22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  <c r="Z129" s="3"/>
      <c r="AA129" s="3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>
      <c r="A130" s="5"/>
      <c r="B130" s="22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  <c r="Z130" s="3"/>
      <c r="AA130" s="3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>
      <c r="A131" s="5"/>
      <c r="B131" s="22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  <c r="Z131" s="3"/>
      <c r="AA131" s="3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>
      <c r="A132" s="5"/>
      <c r="B132" s="2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  <c r="Z132" s="3"/>
      <c r="AA132" s="3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>
      <c r="A133" s="5"/>
      <c r="B133" s="22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  <c r="Z133" s="3"/>
      <c r="AA133" s="3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>
      <c r="A134" s="5"/>
      <c r="B134" s="22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  <c r="Z134" s="3"/>
      <c r="AA134" s="3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>
      <c r="A135" s="5"/>
      <c r="B135" s="22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  <c r="Z135" s="3"/>
      <c r="AA135" s="3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>
      <c r="A136" s="5"/>
      <c r="B136" s="22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  <c r="Z136" s="3"/>
      <c r="AA136" s="3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>
      <c r="A137" s="5"/>
      <c r="B137" s="22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  <c r="Z137" s="3"/>
      <c r="AA137" s="3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>
      <c r="A138" s="5"/>
      <c r="B138" s="22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  <c r="Z138" s="3"/>
      <c r="AA138" s="3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>
      <c r="A139" s="5"/>
      <c r="B139" s="22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  <c r="Z139" s="3"/>
      <c r="AA139" s="3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>
      <c r="A140" s="5"/>
      <c r="B140" s="2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  <c r="Z140" s="3"/>
      <c r="AA140" s="3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>
      <c r="A141" s="5"/>
      <c r="B141" s="22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  <c r="Z141" s="3"/>
      <c r="AA141" s="3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>
      <c r="A142" s="5"/>
      <c r="B142" s="22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  <c r="Z142" s="3"/>
      <c r="AA142" s="3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>
      <c r="A143" s="5"/>
      <c r="B143" s="22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  <c r="Z143" s="3"/>
      <c r="AA143" s="3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>
      <c r="A144" s="5"/>
      <c r="B144" s="22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  <c r="Z144" s="3"/>
      <c r="AA144" s="3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>
      <c r="A145" s="5"/>
      <c r="B145" s="22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  <c r="Z145" s="3"/>
      <c r="AA145" s="3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>
      <c r="A146" s="5"/>
      <c r="B146" s="22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  <c r="Z146" s="3"/>
      <c r="AA146" s="3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>
      <c r="A147" s="5"/>
      <c r="B147" s="22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  <c r="Z147" s="3"/>
      <c r="AA147" s="3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>
      <c r="A148" s="5"/>
      <c r="B148" s="22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  <c r="Z148" s="3"/>
      <c r="AA148" s="3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>
      <c r="A149" s="5"/>
      <c r="B149" s="22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  <c r="Z149" s="3"/>
      <c r="AA149" s="3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>
      <c r="A150" s="5"/>
      <c r="B150" s="22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  <c r="Z150" s="3"/>
      <c r="AA150" s="3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>
      <c r="A151" s="5"/>
      <c r="B151" s="22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  <c r="Z151" s="3"/>
      <c r="AA151" s="3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>
      <c r="A152" s="5"/>
      <c r="B152" s="22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  <c r="Z152" s="3"/>
      <c r="AA152" s="3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>
      <c r="A153" s="5"/>
      <c r="B153" s="2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  <c r="Z153" s="3"/>
      <c r="AA153" s="3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>
      <c r="A154" s="5"/>
      <c r="B154" s="22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  <c r="Z154" s="3"/>
      <c r="AA154" s="3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>
      <c r="A155" s="5"/>
      <c r="B155" s="22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  <c r="Z155" s="3"/>
      <c r="AA155" s="3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>
      <c r="A156" s="5"/>
      <c r="B156" s="22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  <c r="Z156" s="3"/>
      <c r="AA156" s="3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>
      <c r="A157" s="5"/>
      <c r="B157" s="22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  <c r="Z157" s="3"/>
      <c r="AA157" s="3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>
      <c r="A158" s="5"/>
      <c r="B158" s="22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  <c r="Z158" s="3"/>
      <c r="AA158" s="3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>
      <c r="A159" s="5"/>
      <c r="B159" s="2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  <c r="Z159" s="3"/>
      <c r="AA159" s="3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>
      <c r="A160" s="5"/>
      <c r="B160" s="22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  <c r="Z160" s="3"/>
      <c r="AA160" s="3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>
      <c r="A161" s="5"/>
      <c r="B161" s="22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  <c r="Z161" s="3"/>
      <c r="AA161" s="3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>
      <c r="A162" s="5"/>
      <c r="B162" s="22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  <c r="Z162" s="3"/>
      <c r="AA162" s="3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>
      <c r="A163" s="5"/>
      <c r="B163" s="22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  <c r="Z163" s="3"/>
      <c r="AA163" s="3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>
      <c r="A164" s="5"/>
      <c r="B164" s="22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  <c r="Z164" s="3"/>
      <c r="AA164" s="3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>
      <c r="A165" s="5"/>
      <c r="B165" s="22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  <c r="Z165" s="3"/>
      <c r="AA165" s="3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>
      <c r="A166" s="5"/>
      <c r="B166" s="22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  <c r="Z166" s="3"/>
      <c r="AA166" s="3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>
      <c r="A167" s="5"/>
      <c r="B167" s="22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  <c r="Z167" s="3"/>
      <c r="AA167" s="3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>
      <c r="A168" s="5"/>
      <c r="B168" s="22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  <c r="Z168" s="3"/>
      <c r="AA168" s="3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>
      <c r="A169" s="5"/>
      <c r="B169" s="22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  <c r="Z169" s="3"/>
      <c r="AA169" s="3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>
      <c r="A170" s="5"/>
      <c r="B170" s="22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  <c r="Z170" s="3"/>
      <c r="AA170" s="3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>
      <c r="A171" s="5"/>
      <c r="B171" s="22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  <c r="Z171" s="3"/>
      <c r="AA171" s="3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>
      <c r="A172" s="5"/>
      <c r="B172" s="22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  <c r="Z172" s="3"/>
      <c r="AA172" s="3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>
      <c r="A173" s="5"/>
      <c r="B173" s="22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  <c r="Z173" s="3"/>
      <c r="AA173" s="3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>
      <c r="A174" s="5"/>
      <c r="B174" s="22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  <c r="Z174" s="3"/>
      <c r="AA174" s="3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>
      <c r="A175" s="5"/>
      <c r="B175" s="22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  <c r="Z175" s="3"/>
      <c r="AA175" s="3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>
      <c r="A176" s="5"/>
      <c r="B176" s="2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  <c r="Z176" s="3"/>
      <c r="AA176" s="3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>
      <c r="A177" s="5"/>
      <c r="B177" s="22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  <c r="Z177" s="3"/>
      <c r="AA177" s="3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>
      <c r="A178" s="5"/>
      <c r="B178" s="22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  <c r="Z178" s="3"/>
      <c r="AA178" s="3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>
      <c r="A179" s="5"/>
      <c r="B179" s="22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  <c r="Z179" s="3"/>
      <c r="AA179" s="3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>
      <c r="A180" s="5"/>
      <c r="B180" s="22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  <c r="Z180" s="3"/>
      <c r="AA180" s="3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>
      <c r="A181" s="5"/>
      <c r="B181" s="22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  <c r="Z181" s="3"/>
      <c r="AA181" s="3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>
      <c r="A182" s="5"/>
      <c r="B182" s="22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  <c r="Z182" s="3"/>
      <c r="AA182" s="3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>
      <c r="A183" s="5"/>
      <c r="B183" s="22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  <c r="Z183" s="3"/>
      <c r="AA183" s="3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>
      <c r="A184" s="5"/>
      <c r="B184" s="22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  <c r="Z184" s="3"/>
      <c r="AA184" s="3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>
      <c r="A185" s="5"/>
      <c r="B185" s="22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  <c r="Z185" s="3"/>
      <c r="AA185" s="3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</row>
    <row r="186" spans="1:41">
      <c r="A186" s="5"/>
      <c r="B186" s="22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  <c r="Z186" s="3"/>
      <c r="AA186" s="3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</row>
    <row r="187" spans="1:41">
      <c r="A187" s="5"/>
      <c r="B187" s="22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  <c r="Z187" s="3"/>
      <c r="AA187" s="3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</row>
    <row r="188" spans="1:41">
      <c r="A188" s="5"/>
      <c r="B188" s="22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  <c r="Z188" s="3"/>
      <c r="AA188" s="3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</row>
    <row r="189" spans="1:41">
      <c r="A189" s="5"/>
      <c r="B189" s="22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  <c r="Z189" s="3"/>
      <c r="AA189" s="3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</row>
    <row r="190" spans="1:41">
      <c r="A190" s="5"/>
      <c r="B190" s="22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  <c r="Z190" s="3"/>
      <c r="AA190" s="3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</row>
    <row r="191" spans="1:41">
      <c r="A191" s="5"/>
      <c r="B191" s="22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  <c r="Z191" s="3"/>
      <c r="AA191" s="3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  <row r="192" spans="1:41">
      <c r="A192" s="5"/>
      <c r="B192" s="22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  <c r="Z192" s="3"/>
      <c r="AA192" s="3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</row>
    <row r="193" spans="1:41">
      <c r="A193" s="5"/>
      <c r="B193" s="22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  <c r="Z193" s="3"/>
      <c r="AA193" s="3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</row>
    <row r="194" spans="1:41">
      <c r="A194" s="5"/>
      <c r="B194" s="22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  <c r="Z194" s="3"/>
      <c r="AA194" s="3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</row>
    <row r="195" spans="1:41">
      <c r="A195" s="5"/>
      <c r="B195" s="22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  <c r="Z195" s="3"/>
      <c r="AA195" s="3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</row>
    <row r="196" spans="1:41">
      <c r="A196" s="5"/>
      <c r="B196" s="22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  <c r="Z196" s="3"/>
      <c r="AA196" s="3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spans="1:41">
      <c r="A197" s="5"/>
      <c r="B197" s="22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  <c r="Z197" s="3"/>
      <c r="AA197" s="3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spans="1:41">
      <c r="A198" s="5"/>
      <c r="B198" s="22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  <c r="Z198" s="3"/>
      <c r="AA198" s="3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  <row r="199" spans="1:41">
      <c r="A199" s="5"/>
      <c r="B199" s="22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  <c r="Z199" s="3"/>
      <c r="AA199" s="3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</row>
    <row r="200" spans="1:41">
      <c r="A200" s="5"/>
      <c r="B200" s="22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  <c r="Z200" s="3"/>
      <c r="AA200" s="3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</row>
    <row r="201" spans="1:41">
      <c r="A201" s="5"/>
      <c r="B201" s="22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  <c r="Z201" s="3"/>
      <c r="AA201" s="3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</row>
    <row r="202" spans="1:41">
      <c r="A202" s="5"/>
      <c r="B202" s="22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  <c r="Z202" s="3"/>
      <c r="AA202" s="3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</row>
    <row r="203" spans="1:41">
      <c r="A203" s="5"/>
      <c r="B203" s="22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  <c r="Z203" s="3"/>
      <c r="AA203" s="3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</row>
    <row r="204" spans="1:41">
      <c r="A204" s="5"/>
      <c r="B204" s="22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  <c r="Z204" s="3"/>
      <c r="AA204" s="3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</row>
    <row r="205" spans="1:41">
      <c r="A205" s="5"/>
      <c r="B205" s="22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  <c r="Z205" s="3"/>
      <c r="AA205" s="3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</row>
    <row r="206" spans="1:41">
      <c r="A206" s="5"/>
      <c r="B206" s="22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  <c r="Z206" s="3"/>
      <c r="AA206" s="3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</row>
    <row r="207" spans="1:41">
      <c r="A207" s="5"/>
      <c r="B207" s="22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  <c r="Z207" s="3"/>
      <c r="AA207" s="3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</row>
    <row r="208" spans="1:41">
      <c r="A208" s="5"/>
      <c r="B208" s="22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  <c r="Z208" s="3"/>
      <c r="AA208" s="3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spans="1:41">
      <c r="A209" s="5"/>
      <c r="B209" s="22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  <c r="Z209" s="3"/>
      <c r="AA209" s="3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spans="1:41">
      <c r="A210" s="5"/>
      <c r="B210" s="22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  <c r="Z210" s="3"/>
      <c r="AA210" s="3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  <row r="211" spans="1:41">
      <c r="A211" s="5"/>
      <c r="B211" s="22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  <c r="Z211" s="3"/>
      <c r="AA211" s="3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</row>
    <row r="212" spans="1:41">
      <c r="A212" s="5"/>
      <c r="B212" s="22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  <c r="Z212" s="3"/>
      <c r="AA212" s="3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</row>
    <row r="213" spans="1:41">
      <c r="A213" s="5"/>
      <c r="B213" s="22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  <c r="Z213" s="3"/>
      <c r="AA213" s="3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</row>
    <row r="214" spans="1:41">
      <c r="A214" s="5"/>
      <c r="B214" s="22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  <c r="Z214" s="3"/>
      <c r="AA214" s="3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</row>
    <row r="215" spans="1:41">
      <c r="A215" s="5"/>
      <c r="B215" s="22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  <c r="Z215" s="3"/>
      <c r="AA215" s="3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</row>
    <row r="216" spans="1:41">
      <c r="A216" s="5"/>
      <c r="B216" s="22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  <c r="Z216" s="3"/>
      <c r="AA216" s="3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</row>
    <row r="217" spans="1:41">
      <c r="A217" s="5"/>
      <c r="B217" s="22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  <c r="Z217" s="3"/>
      <c r="AA217" s="3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</row>
    <row r="218" spans="1:41">
      <c r="A218" s="5"/>
      <c r="B218" s="22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  <c r="Z218" s="3"/>
      <c r="AA218" s="3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</row>
    <row r="219" spans="1:41">
      <c r="A219" s="5"/>
      <c r="B219" s="22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  <c r="Z219" s="3"/>
      <c r="AA219" s="3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</row>
    <row r="220" spans="1:41">
      <c r="A220" s="5"/>
      <c r="B220" s="22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  <c r="Z220" s="3"/>
      <c r="AA220" s="3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</row>
    <row r="221" spans="1:41">
      <c r="A221" s="5"/>
      <c r="B221" s="22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  <c r="Z221" s="3"/>
      <c r="AA221" s="3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</row>
    <row r="222" spans="1:41">
      <c r="A222" s="5"/>
      <c r="B222" s="22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  <c r="Z222" s="3"/>
      <c r="AA222" s="3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</row>
    <row r="223" spans="1:41">
      <c r="A223" s="5"/>
      <c r="B223" s="22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  <c r="Z223" s="3"/>
      <c r="AA223" s="3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</row>
    <row r="224" spans="1:41">
      <c r="A224" s="5"/>
      <c r="B224" s="22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  <c r="Z224" s="3"/>
      <c r="AA224" s="3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</row>
    <row r="225" spans="1:41">
      <c r="A225" s="5"/>
      <c r="B225" s="22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  <c r="Z225" s="3"/>
      <c r="AA225" s="3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</row>
    <row r="226" spans="1:41">
      <c r="A226" s="5"/>
      <c r="B226" s="22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  <c r="Z226" s="3"/>
      <c r="AA226" s="3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</row>
    <row r="227" spans="1:41">
      <c r="A227" s="5"/>
      <c r="B227" s="22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  <c r="Z227" s="3"/>
      <c r="AA227" s="3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</row>
    <row r="228" spans="1:41">
      <c r="A228" s="5"/>
      <c r="B228" s="22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  <c r="Z228" s="3"/>
      <c r="AA228" s="3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</row>
    <row r="229" spans="1:41">
      <c r="A229" s="5"/>
      <c r="B229" s="22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  <c r="Z229" s="3"/>
      <c r="AA229" s="3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</row>
    <row r="230" spans="1:41">
      <c r="A230" s="5"/>
      <c r="B230" s="22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  <c r="Z230" s="3"/>
      <c r="AA230" s="3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</row>
    <row r="231" spans="1:41">
      <c r="A231" s="5"/>
      <c r="B231" s="22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  <c r="Z231" s="3"/>
      <c r="AA231" s="3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</row>
    <row r="232" spans="1:41">
      <c r="A232" s="5"/>
      <c r="B232" s="22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  <c r="Z232" s="3"/>
      <c r="AA232" s="3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</row>
    <row r="233" spans="1:41">
      <c r="A233" s="5"/>
      <c r="B233" s="22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  <c r="Z233" s="3"/>
      <c r="AA233" s="3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</row>
    <row r="234" spans="1:41">
      <c r="A234" s="5"/>
      <c r="B234" s="22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  <c r="Z234" s="3"/>
      <c r="AA234" s="3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</row>
    <row r="235" spans="1:41">
      <c r="A235" s="5"/>
      <c r="B235" s="22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  <c r="Z235" s="3"/>
      <c r="AA235" s="3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</row>
    <row r="236" spans="1:41">
      <c r="A236" s="5"/>
      <c r="B236" s="22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  <c r="Z236" s="3"/>
      <c r="AA236" s="3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</row>
    <row r="237" spans="1:41">
      <c r="A237" s="5"/>
      <c r="B237" s="22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  <c r="Z237" s="3"/>
      <c r="AA237" s="3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</row>
    <row r="238" spans="1:41">
      <c r="A238" s="5"/>
      <c r="B238" s="22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  <c r="Z238" s="3"/>
      <c r="AA238" s="3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</row>
    <row r="239" spans="1:41">
      <c r="A239" s="5"/>
      <c r="B239" s="22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  <c r="Z239" s="3"/>
      <c r="AA239" s="3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</row>
    <row r="240" spans="1:41">
      <c r="A240" s="5"/>
      <c r="B240" s="22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  <c r="Z240" s="3"/>
      <c r="AA240" s="3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</row>
    <row r="241" spans="1:41">
      <c r="A241" s="5"/>
      <c r="B241" s="22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  <c r="Z241" s="3"/>
      <c r="AA241" s="3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</row>
    <row r="242" spans="1:41">
      <c r="A242" s="5"/>
      <c r="B242" s="22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  <c r="Z242" s="3"/>
      <c r="AA242" s="3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</row>
    <row r="243" spans="1:41">
      <c r="A243" s="5"/>
      <c r="B243" s="22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  <c r="Z243" s="3"/>
      <c r="AA243" s="3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</row>
    <row r="244" spans="1:41">
      <c r="A244" s="5"/>
      <c r="B244" s="22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  <c r="Z244" s="3"/>
      <c r="AA244" s="3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</row>
    <row r="245" spans="1:41">
      <c r="A245" s="5"/>
      <c r="B245" s="22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  <c r="Z245" s="3"/>
      <c r="AA245" s="3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</row>
    <row r="246" spans="1:41">
      <c r="A246" s="5"/>
      <c r="B246" s="22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  <c r="Z246" s="3"/>
      <c r="AA246" s="3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</row>
    <row r="247" spans="1:41">
      <c r="A247" s="5"/>
      <c r="B247" s="22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  <c r="Z247" s="3"/>
      <c r="AA247" s="3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</row>
    <row r="248" spans="1:41">
      <c r="A248" s="5"/>
      <c r="B248" s="22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  <c r="Z248" s="3"/>
      <c r="AA248" s="3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</row>
    <row r="249" spans="1:41">
      <c r="A249" s="5"/>
      <c r="B249" s="22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  <c r="Z249" s="3"/>
      <c r="AA249" s="3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</row>
    <row r="250" spans="1:41">
      <c r="A250" s="5"/>
      <c r="B250" s="22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  <c r="Z250" s="3"/>
      <c r="AA250" s="3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</row>
    <row r="251" spans="1:41">
      <c r="A251" s="5"/>
      <c r="B251" s="22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  <c r="Z251" s="3"/>
      <c r="AA251" s="3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</row>
    <row r="252" spans="1:41">
      <c r="A252" s="5"/>
      <c r="B252" s="22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  <c r="Z252" s="3"/>
      <c r="AA252" s="3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</row>
    <row r="253" spans="1:41">
      <c r="A253" s="5"/>
      <c r="B253" s="22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  <c r="Z253" s="3"/>
      <c r="AA253" s="3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</row>
    <row r="254" spans="1:41">
      <c r="A254" s="5"/>
      <c r="B254" s="22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  <c r="Z254" s="3"/>
      <c r="AA254" s="3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</row>
    <row r="255" spans="1:41">
      <c r="A255" s="5"/>
      <c r="B255" s="22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  <c r="Z255" s="3"/>
      <c r="AA255" s="3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</row>
    <row r="256" spans="1:41">
      <c r="A256" s="5"/>
      <c r="B256" s="22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  <c r="Z256" s="3"/>
      <c r="AA256" s="3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</row>
    <row r="257" spans="1:41">
      <c r="A257" s="5"/>
      <c r="B257" s="22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  <c r="Z257" s="3"/>
      <c r="AA257" s="3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</row>
    <row r="258" spans="1:41">
      <c r="A258" s="5"/>
      <c r="B258" s="22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  <c r="Z258" s="3"/>
      <c r="AA258" s="3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</row>
    <row r="259" spans="1:41">
      <c r="A259" s="5"/>
      <c r="B259" s="22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  <c r="Z259" s="3"/>
      <c r="AA259" s="3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</row>
    <row r="260" spans="1:41">
      <c r="A260" s="5"/>
      <c r="B260" s="22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  <c r="Z260" s="3"/>
      <c r="AA260" s="3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</row>
    <row r="261" spans="1:41">
      <c r="A261" s="5"/>
      <c r="B261" s="22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  <c r="Z261" s="3"/>
      <c r="AA261" s="3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</row>
    <row r="262" spans="1:41">
      <c r="A262" s="5"/>
      <c r="B262" s="22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  <c r="Z262" s="3"/>
      <c r="AA262" s="3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</row>
    <row r="263" spans="1:41">
      <c r="A263" s="5"/>
      <c r="B263" s="22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  <c r="Z263" s="3"/>
      <c r="AA263" s="3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</row>
    <row r="264" spans="1:41">
      <c r="A264" s="5"/>
      <c r="B264" s="22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  <c r="Z264" s="3"/>
      <c r="AA264" s="3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</row>
    <row r="265" spans="1:41">
      <c r="A265" s="5"/>
      <c r="B265" s="22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  <c r="Z265" s="3"/>
      <c r="AA265" s="3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</row>
    <row r="266" spans="1:41">
      <c r="A266" s="5"/>
      <c r="B266" s="22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  <c r="Z266" s="3"/>
      <c r="AA266" s="3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</row>
    <row r="267" spans="1:41">
      <c r="A267" s="5"/>
      <c r="B267" s="22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  <c r="Z267" s="3"/>
      <c r="AA267" s="3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</row>
    <row r="268" spans="1:41">
      <c r="A268" s="5"/>
      <c r="B268" s="22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  <c r="Z268" s="3"/>
      <c r="AA268" s="3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</row>
    <row r="269" spans="1:41">
      <c r="A269" s="5"/>
      <c r="B269" s="22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  <c r="Z269" s="3"/>
      <c r="AA269" s="3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</row>
    <row r="270" spans="1:41">
      <c r="A270" s="5"/>
      <c r="B270" s="22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  <c r="Z270" s="3"/>
      <c r="AA270" s="3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</row>
    <row r="271" spans="1:41">
      <c r="A271" s="5"/>
      <c r="B271" s="22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  <c r="Z271" s="3"/>
      <c r="AA271" s="3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</row>
    <row r="272" spans="1:41">
      <c r="A272" s="5"/>
      <c r="B272" s="22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  <c r="Z272" s="3"/>
      <c r="AA272" s="3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</row>
    <row r="273" spans="1:41">
      <c r="A273" s="5"/>
      <c r="B273" s="22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  <c r="Z273" s="3"/>
      <c r="AA273" s="3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</row>
    <row r="274" spans="1:41">
      <c r="A274" s="5"/>
      <c r="B274" s="22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  <c r="Z274" s="3"/>
      <c r="AA274" s="3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</row>
    <row r="275" spans="1:41">
      <c r="A275" s="5"/>
      <c r="B275" s="22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  <c r="Z275" s="3"/>
      <c r="AA275" s="3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</row>
    <row r="276" spans="1:41">
      <c r="A276" s="5"/>
      <c r="B276" s="22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  <c r="Z276" s="3"/>
      <c r="AA276" s="3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</row>
    <row r="277" spans="1:41">
      <c r="A277" s="5"/>
      <c r="B277" s="22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  <c r="Z277" s="3"/>
      <c r="AA277" s="3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</row>
    <row r="278" spans="1:41">
      <c r="A278" s="5"/>
      <c r="B278" s="22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  <c r="Z278" s="3"/>
      <c r="AA278" s="3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</row>
    <row r="279" spans="1:41">
      <c r="A279" s="5"/>
      <c r="B279" s="22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  <c r="Z279" s="3"/>
      <c r="AA279" s="3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</row>
    <row r="280" spans="1:41">
      <c r="A280" s="5"/>
      <c r="B280" s="22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  <c r="Z280" s="3"/>
      <c r="AA280" s="3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</row>
    <row r="281" spans="1:41">
      <c r="A281" s="5"/>
      <c r="B281" s="22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  <c r="Z281" s="3"/>
      <c r="AA281" s="3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</row>
    <row r="282" spans="1:41">
      <c r="A282" s="5"/>
      <c r="B282" s="22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  <c r="Z282" s="3"/>
      <c r="AA282" s="3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</row>
    <row r="283" spans="1:41">
      <c r="A283" s="5"/>
      <c r="B283" s="22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  <c r="Z283" s="3"/>
      <c r="AA283" s="3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</row>
    <row r="284" spans="1:41">
      <c r="A284" s="5"/>
      <c r="B284" s="22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  <c r="Z284" s="3"/>
      <c r="AA284" s="3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</row>
    <row r="285" spans="1:41">
      <c r="A285" s="5"/>
      <c r="B285" s="22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  <c r="Z285" s="3"/>
      <c r="AA285" s="3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</row>
    <row r="286" spans="1:41">
      <c r="A286" s="5"/>
      <c r="B286" s="22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  <c r="Z286" s="3"/>
      <c r="AA286" s="3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</row>
    <row r="287" spans="1:41">
      <c r="A287" s="5"/>
      <c r="B287" s="22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  <c r="Z287" s="3"/>
      <c r="AA287" s="3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</row>
    <row r="288" spans="1:41">
      <c r="A288" s="5"/>
      <c r="B288" s="22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  <c r="Z288" s="3"/>
      <c r="AA288" s="3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</row>
    <row r="289" spans="1:41">
      <c r="A289" s="5"/>
      <c r="B289" s="22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  <c r="Z289" s="3"/>
      <c r="AA289" s="3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</row>
    <row r="290" spans="1:41">
      <c r="A290" s="5"/>
      <c r="B290" s="22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  <c r="Z290" s="3"/>
      <c r="AA290" s="3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</row>
    <row r="291" spans="1:41">
      <c r="A291" s="5"/>
      <c r="B291" s="22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  <c r="Z291" s="3"/>
      <c r="AA291" s="3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</row>
    <row r="292" spans="1:41">
      <c r="A292" s="5"/>
      <c r="B292" s="22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  <c r="Z292" s="3"/>
      <c r="AA292" s="3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</row>
    <row r="293" spans="1:41">
      <c r="A293" s="5"/>
      <c r="B293" s="22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  <c r="Z293" s="3"/>
      <c r="AA293" s="3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</row>
    <row r="294" spans="1:41">
      <c r="A294" s="5"/>
      <c r="B294" s="22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  <c r="Z294" s="3"/>
      <c r="AA294" s="3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</row>
    <row r="295" spans="1:41">
      <c r="A295" s="5"/>
      <c r="B295" s="22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  <c r="Z295" s="3"/>
      <c r="AA295" s="3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</row>
    <row r="296" spans="1:41">
      <c r="A296" s="5"/>
      <c r="B296" s="22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  <c r="Z296" s="3"/>
      <c r="AA296" s="3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</row>
    <row r="297" spans="1:41">
      <c r="A297" s="5"/>
      <c r="B297" s="22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  <c r="Z297" s="3"/>
      <c r="AA297" s="3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</row>
    <row r="298" spans="1:41">
      <c r="A298" s="5"/>
      <c r="B298" s="22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  <c r="Z298" s="3"/>
      <c r="AA298" s="3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</row>
    <row r="299" spans="1:41">
      <c r="A299" s="5"/>
      <c r="B299" s="22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  <c r="Z299" s="3"/>
      <c r="AA299" s="3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</row>
    <row r="300" spans="1:41">
      <c r="A300" s="5"/>
      <c r="B300" s="22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  <c r="Z300" s="3"/>
      <c r="AA300" s="3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</row>
    <row r="301" spans="1:41">
      <c r="A301" s="5"/>
      <c r="B301" s="22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  <c r="Z301" s="3"/>
      <c r="AA301" s="3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</row>
    <row r="302" spans="1:41">
      <c r="A302" s="5"/>
      <c r="B302" s="22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  <c r="Z302" s="3"/>
      <c r="AA302" s="3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</row>
    <row r="303" spans="1:41">
      <c r="A303" s="5"/>
      <c r="B303" s="22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  <c r="Z303" s="3"/>
      <c r="AA303" s="3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</row>
    <row r="304" spans="1:41">
      <c r="A304" s="5"/>
      <c r="B304" s="22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  <c r="Z304" s="3"/>
      <c r="AA304" s="3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</row>
    <row r="305" spans="1:41">
      <c r="A305" s="5"/>
      <c r="B305" s="22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  <c r="Z305" s="3"/>
      <c r="AA305" s="3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</row>
    <row r="306" spans="1:41">
      <c r="A306" s="5"/>
      <c r="B306" s="22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  <c r="Z306" s="3"/>
      <c r="AA306" s="3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</row>
    <row r="307" spans="1:41">
      <c r="A307" s="5"/>
      <c r="B307" s="22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  <c r="Z307" s="3"/>
      <c r="AA307" s="3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</row>
    <row r="308" spans="1:41">
      <c r="A308" s="5"/>
      <c r="B308" s="22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  <c r="Z308" s="3"/>
      <c r="AA308" s="3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</row>
    <row r="309" spans="1:41">
      <c r="A309" s="5"/>
      <c r="B309" s="22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  <c r="Z309" s="3"/>
      <c r="AA309" s="3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</row>
    <row r="310" spans="1:41">
      <c r="A310" s="5"/>
      <c r="B310" s="22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  <c r="Z310" s="3"/>
      <c r="AA310" s="3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</row>
    <row r="311" spans="1:41">
      <c r="A311" s="5"/>
      <c r="B311" s="22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  <c r="Z311" s="3"/>
      <c r="AA311" s="3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</row>
    <row r="312" spans="1:41">
      <c r="A312" s="5"/>
      <c r="B312" s="22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  <c r="Z312" s="3"/>
      <c r="AA312" s="3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</row>
    <row r="313" spans="1:41">
      <c r="A313" s="5"/>
      <c r="B313" s="22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  <c r="Z313" s="3"/>
      <c r="AA313" s="3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</row>
    <row r="314" spans="1:41">
      <c r="A314" s="5"/>
      <c r="B314" s="22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  <c r="Z314" s="3"/>
      <c r="AA314" s="3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</row>
    <row r="315" spans="1:41">
      <c r="A315" s="5"/>
      <c r="B315" s="22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  <c r="Z315" s="3"/>
      <c r="AA315" s="3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</row>
    <row r="316" spans="1:41">
      <c r="A316" s="5"/>
      <c r="B316" s="22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  <c r="Z316" s="3"/>
      <c r="AA316" s="3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</row>
    <row r="317" spans="1:41">
      <c r="A317" s="5"/>
      <c r="B317" s="22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  <c r="Z317" s="3"/>
      <c r="AA317" s="3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</row>
    <row r="318" spans="1:41">
      <c r="A318" s="5"/>
      <c r="B318" s="22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  <c r="Z318" s="3"/>
      <c r="AA318" s="3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</row>
    <row r="319" spans="1:41">
      <c r="A319" s="5"/>
      <c r="B319" s="22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  <c r="Z319" s="3"/>
      <c r="AA319" s="3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</row>
    <row r="320" spans="1:41">
      <c r="A320" s="5"/>
      <c r="B320" s="22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  <c r="Z320" s="3"/>
      <c r="AA320" s="3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</row>
    <row r="321" spans="1:41">
      <c r="A321" s="5"/>
      <c r="B321" s="22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  <c r="Z321" s="3"/>
      <c r="AA321" s="3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</row>
    <row r="322" spans="1:41">
      <c r="A322" s="5"/>
      <c r="B322" s="22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  <c r="Z322" s="3"/>
      <c r="AA322" s="3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</row>
    <row r="323" spans="1:41">
      <c r="A323" s="5"/>
      <c r="B323" s="22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  <c r="Z323" s="3"/>
      <c r="AA323" s="3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</row>
    <row r="324" spans="1:41">
      <c r="A324" s="5"/>
      <c r="B324" s="22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  <c r="Z324" s="3"/>
      <c r="AA324" s="3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</row>
    <row r="325" spans="1:41">
      <c r="A325" s="5"/>
      <c r="B325" s="22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  <c r="Z325" s="3"/>
      <c r="AA325" s="3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</row>
    <row r="326" spans="1:41">
      <c r="A326" s="5"/>
      <c r="B326" s="22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  <c r="Z326" s="3"/>
      <c r="AA326" s="3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</row>
    <row r="327" spans="1:41">
      <c r="A327" s="5"/>
      <c r="B327" s="22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  <c r="Z327" s="3"/>
      <c r="AA327" s="3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</row>
    <row r="328" spans="1:41">
      <c r="A328" s="5"/>
      <c r="B328" s="22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  <c r="Z328" s="3"/>
      <c r="AA328" s="3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</row>
    <row r="329" spans="1:41">
      <c r="A329" s="5"/>
      <c r="B329" s="22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  <c r="Z329" s="3"/>
      <c r="AA329" s="3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</row>
    <row r="330" spans="1:41">
      <c r="A330" s="5"/>
      <c r="B330" s="22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  <c r="Z330" s="3"/>
      <c r="AA330" s="3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</row>
    <row r="331" spans="1:41">
      <c r="A331" s="5"/>
      <c r="B331" s="22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  <c r="Z331" s="3"/>
      <c r="AA331" s="3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</row>
    <row r="332" spans="1:41">
      <c r="A332" s="5"/>
      <c r="B332" s="22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  <c r="Z332" s="3"/>
      <c r="AA332" s="3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</row>
    <row r="333" spans="1:41">
      <c r="A333" s="5"/>
      <c r="B333" s="22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  <c r="Z333" s="3"/>
      <c r="AA333" s="3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</row>
    <row r="334" spans="1:41">
      <c r="A334" s="5"/>
      <c r="B334" s="22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  <c r="Z334" s="3"/>
      <c r="AA334" s="3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</row>
    <row r="335" spans="1:41">
      <c r="A335" s="5"/>
      <c r="B335" s="22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  <c r="Z335" s="3"/>
      <c r="AA335" s="3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</row>
    <row r="336" spans="1:41">
      <c r="A336" s="5"/>
      <c r="B336" s="22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  <c r="Z336" s="3"/>
      <c r="AA336" s="3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</row>
    <row r="337" spans="1:41">
      <c r="A337" s="5"/>
      <c r="B337" s="22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  <c r="Z337" s="3"/>
      <c r="AA337" s="3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</row>
    <row r="338" spans="1:41">
      <c r="A338" s="5"/>
      <c r="B338" s="22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  <c r="Z338" s="3"/>
      <c r="AA338" s="3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</row>
    <row r="339" spans="1:41">
      <c r="A339" s="5"/>
      <c r="B339" s="22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  <c r="Z339" s="3"/>
      <c r="AA339" s="3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</row>
    <row r="340" spans="1:41">
      <c r="A340" s="5"/>
      <c r="B340" s="22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  <c r="Z340" s="3"/>
      <c r="AA340" s="3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</row>
    <row r="341" spans="1:41">
      <c r="A341" s="5"/>
      <c r="B341" s="22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  <c r="Z341" s="3"/>
      <c r="AA341" s="3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</row>
    <row r="342" spans="1:41">
      <c r="A342" s="5"/>
      <c r="B342" s="22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  <c r="Z342" s="3"/>
      <c r="AA342" s="3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</row>
    <row r="343" spans="1:41">
      <c r="A343" s="5"/>
      <c r="B343" s="22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  <c r="Z343" s="3"/>
      <c r="AA343" s="3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</row>
    <row r="344" spans="1:41">
      <c r="A344" s="5"/>
      <c r="B344" s="22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  <c r="Z344" s="3"/>
      <c r="AA344" s="3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</row>
    <row r="345" spans="1:41">
      <c r="A345" s="5"/>
      <c r="B345" s="22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  <c r="Z345" s="3"/>
      <c r="AA345" s="3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</row>
    <row r="346" spans="1:41">
      <c r="A346" s="5"/>
      <c r="B346" s="22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  <c r="Z346" s="3"/>
      <c r="AA346" s="3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</row>
    <row r="347" spans="1:41">
      <c r="A347" s="5"/>
      <c r="B347" s="22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  <c r="Z347" s="3"/>
      <c r="AA347" s="3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</row>
    <row r="348" spans="1:41">
      <c r="A348" s="5"/>
      <c r="B348" s="22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  <c r="Z348" s="3"/>
      <c r="AA348" s="3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</row>
    <row r="349" spans="1:41">
      <c r="A349" s="5"/>
      <c r="B349" s="22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  <c r="Z349" s="3"/>
      <c r="AA349" s="3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</row>
    <row r="350" spans="1:41">
      <c r="A350" s="5"/>
      <c r="B350" s="22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  <c r="Z350" s="3"/>
      <c r="AA350" s="3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</row>
    <row r="351" spans="1:41">
      <c r="A351" s="5"/>
      <c r="B351" s="22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  <c r="Z351" s="3"/>
      <c r="AA351" s="3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</row>
    <row r="352" spans="1:41">
      <c r="A352" s="5"/>
      <c r="B352" s="22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  <c r="Z352" s="3"/>
      <c r="AA352" s="3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</row>
    <row r="353" spans="1:41">
      <c r="A353" s="5"/>
      <c r="B353" s="22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  <c r="Z353" s="3"/>
      <c r="AA353" s="3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</row>
    <row r="354" spans="1:41">
      <c r="A354" s="5"/>
      <c r="B354" s="22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  <c r="Z354" s="3"/>
      <c r="AA354" s="3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</row>
    <row r="355" spans="1:41">
      <c r="A355" s="5"/>
      <c r="B355" s="22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  <c r="Z355" s="3"/>
      <c r="AA355" s="3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</row>
    <row r="356" spans="1:41">
      <c r="A356" s="5"/>
      <c r="B356" s="22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  <c r="Z356" s="3"/>
      <c r="AA356" s="3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</row>
    <row r="357" spans="1:41">
      <c r="A357" s="5"/>
      <c r="B357" s="22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  <c r="Z357" s="3"/>
      <c r="AA357" s="3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</row>
    <row r="358" spans="1:41">
      <c r="A358" s="5"/>
      <c r="B358" s="22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  <c r="Z358" s="3"/>
      <c r="AA358" s="3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</row>
    <row r="359" spans="1:41">
      <c r="A359" s="5"/>
      <c r="B359" s="22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  <c r="Z359" s="3"/>
      <c r="AA359" s="3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</row>
    <row r="360" spans="1:41">
      <c r="A360" s="5"/>
      <c r="B360" s="22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  <c r="Z360" s="3"/>
      <c r="AA360" s="3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</row>
    <row r="361" spans="1:41">
      <c r="A361" s="5"/>
      <c r="B361" s="22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  <c r="Z361" s="3"/>
      <c r="AA361" s="3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</row>
    <row r="362" spans="1:41">
      <c r="A362" s="5"/>
      <c r="B362" s="22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  <c r="Z362" s="3"/>
      <c r="AA362" s="3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</row>
    <row r="363" spans="1:41">
      <c r="A363" s="5"/>
      <c r="B363" s="22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  <c r="Z363" s="3"/>
      <c r="AA363" s="3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</row>
    <row r="364" spans="1:41">
      <c r="A364" s="5"/>
      <c r="B364" s="22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  <c r="Z364" s="3"/>
      <c r="AA364" s="3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</row>
    <row r="365" spans="1:41">
      <c r="A365" s="5"/>
      <c r="B365" s="22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  <c r="Z365" s="3"/>
      <c r="AA365" s="3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</row>
    <row r="366" spans="1:41">
      <c r="A366" s="5"/>
      <c r="B366" s="22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  <c r="Z366" s="3"/>
      <c r="AA366" s="3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</row>
    <row r="367" spans="1:41">
      <c r="A367" s="5"/>
      <c r="B367" s="22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  <c r="Z367" s="3"/>
      <c r="AA367" s="3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</row>
    <row r="368" spans="1:41">
      <c r="A368" s="5"/>
      <c r="B368" s="22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  <c r="Z368" s="3"/>
      <c r="AA368" s="3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</row>
    <row r="369" spans="1:41">
      <c r="A369" s="5"/>
      <c r="B369" s="22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  <c r="Z369" s="3"/>
      <c r="AA369" s="3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</row>
    <row r="370" spans="1:41">
      <c r="A370" s="5"/>
      <c r="B370" s="22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  <c r="Z370" s="3"/>
      <c r="AA370" s="3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</row>
    <row r="371" spans="1:41">
      <c r="A371" s="5"/>
      <c r="B371" s="22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  <c r="Z371" s="3"/>
      <c r="AA371" s="3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</row>
    <row r="372" spans="1:41">
      <c r="A372" s="5"/>
      <c r="B372" s="22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  <c r="Z372" s="3"/>
      <c r="AA372" s="3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</row>
    <row r="373" spans="1:41">
      <c r="A373" s="5"/>
      <c r="B373" s="22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  <c r="Z373" s="3"/>
      <c r="AA373" s="3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</row>
    <row r="374" spans="1:41">
      <c r="A374" s="5"/>
      <c r="B374" s="22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  <c r="Z374" s="3"/>
      <c r="AA374" s="3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</row>
    <row r="375" spans="1:41">
      <c r="A375" s="5"/>
      <c r="B375" s="22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  <c r="Z375" s="3"/>
      <c r="AA375" s="3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</row>
    <row r="376" spans="1:41">
      <c r="A376" s="5"/>
      <c r="B376" s="22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  <c r="Z376" s="3"/>
      <c r="AA376" s="3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</row>
    <row r="377" spans="1:41">
      <c r="A377" s="5"/>
      <c r="B377" s="22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  <c r="Z377" s="3"/>
      <c r="AA377" s="3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</row>
    <row r="378" spans="1:41">
      <c r="A378" s="5"/>
      <c r="B378" s="22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  <c r="Z378" s="3"/>
      <c r="AA378" s="3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</row>
    <row r="379" spans="1:41">
      <c r="A379" s="5"/>
      <c r="B379" s="22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  <c r="Z379" s="3"/>
      <c r="AA379" s="3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</row>
    <row r="380" spans="1:41">
      <c r="A380" s="5"/>
      <c r="B380" s="22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  <c r="Z380" s="3"/>
      <c r="AA380" s="3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</row>
    <row r="381" spans="1:41">
      <c r="A381" s="5"/>
      <c r="B381" s="22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  <c r="Z381" s="3"/>
      <c r="AA381" s="3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</row>
    <row r="382" spans="1:41">
      <c r="A382" s="5"/>
      <c r="B382" s="22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  <c r="Z382" s="3"/>
      <c r="AA382" s="3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</row>
    <row r="383" spans="1:41">
      <c r="A383" s="5"/>
      <c r="B383" s="22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  <c r="Z383" s="3"/>
      <c r="AA383" s="3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</row>
    <row r="384" spans="1:41">
      <c r="A384" s="5"/>
      <c r="B384" s="22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  <c r="Z384" s="3"/>
      <c r="AA384" s="3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</row>
    <row r="385" spans="1:41">
      <c r="A385" s="5"/>
      <c r="B385" s="22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  <c r="Z385" s="3"/>
      <c r="AA385" s="3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</row>
    <row r="386" spans="1:41">
      <c r="A386" s="5"/>
      <c r="B386" s="22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  <c r="Z386" s="3"/>
      <c r="AA386" s="3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</row>
    <row r="387" spans="1:41">
      <c r="A387" s="5"/>
      <c r="B387" s="22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  <c r="Z387" s="3"/>
      <c r="AA387" s="3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</row>
    <row r="388" spans="1:41">
      <c r="A388" s="5"/>
      <c r="B388" s="22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  <c r="Z388" s="3"/>
      <c r="AA388" s="3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</row>
    <row r="389" spans="1:41">
      <c r="A389" s="5"/>
      <c r="B389" s="22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  <c r="Z389" s="3"/>
      <c r="AA389" s="3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</row>
    <row r="390" spans="1:41">
      <c r="A390" s="5"/>
      <c r="B390" s="22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  <c r="Z390" s="3"/>
      <c r="AA390" s="3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</row>
    <row r="391" spans="1:41">
      <c r="A391" s="5"/>
      <c r="B391" s="22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  <c r="Z391" s="3"/>
      <c r="AA391" s="3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</row>
    <row r="392" spans="1:41">
      <c r="A392" s="5"/>
      <c r="B392" s="22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  <c r="Z392" s="3"/>
      <c r="AA392" s="3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</row>
    <row r="393" spans="1:41">
      <c r="A393" s="5"/>
      <c r="B393" s="22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  <c r="Z393" s="3"/>
      <c r="AA393" s="3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</row>
    <row r="394" spans="1:41">
      <c r="A394" s="5"/>
      <c r="B394" s="22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  <c r="Z394" s="3"/>
      <c r="AA394" s="3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</row>
    <row r="395" spans="1:41">
      <c r="A395" s="5"/>
      <c r="B395" s="22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  <c r="Z395" s="3"/>
      <c r="AA395" s="3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</row>
    <row r="396" spans="1:41">
      <c r="A396" s="5"/>
      <c r="B396" s="22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  <c r="Z396" s="3"/>
      <c r="AA396" s="3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</row>
    <row r="397" spans="1:41">
      <c r="A397" s="5"/>
      <c r="B397" s="22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  <c r="Z397" s="3"/>
      <c r="AA397" s="3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</row>
    <row r="398" spans="1:41">
      <c r="A398" s="5"/>
      <c r="B398" s="22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  <c r="Z398" s="3"/>
      <c r="AA398" s="3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</row>
    <row r="399" spans="1:41">
      <c r="A399" s="5"/>
      <c r="B399" s="22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  <c r="Z399" s="3"/>
      <c r="AA399" s="3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</row>
    <row r="400" spans="1:41">
      <c r="A400" s="5"/>
      <c r="B400" s="22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  <c r="Z400" s="3"/>
      <c r="AA400" s="3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</row>
    <row r="401" spans="1:41">
      <c r="A401" s="5"/>
      <c r="B401" s="22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  <c r="Z401" s="3"/>
      <c r="AA401" s="3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</row>
    <row r="402" spans="1:41">
      <c r="A402" s="5"/>
      <c r="B402" s="22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  <c r="Z402" s="3"/>
      <c r="AA402" s="3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</row>
    <row r="403" spans="1:41">
      <c r="A403" s="5"/>
      <c r="B403" s="22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  <c r="Z403" s="3"/>
      <c r="AA403" s="3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</row>
    <row r="404" spans="1:41">
      <c r="A404" s="5"/>
      <c r="B404" s="22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  <c r="Z404" s="3"/>
      <c r="AA404" s="3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</row>
    <row r="405" spans="1:41">
      <c r="A405" s="5"/>
      <c r="B405" s="22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  <c r="Z405" s="3"/>
      <c r="AA405" s="3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</row>
    <row r="406" spans="1:41">
      <c r="A406" s="5"/>
      <c r="B406" s="22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  <c r="Z406" s="3"/>
      <c r="AA406" s="3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</row>
    <row r="407" spans="1:41">
      <c r="A407" s="5"/>
      <c r="B407" s="22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  <c r="Z407" s="3"/>
      <c r="AA407" s="3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</row>
    <row r="408" spans="1:41">
      <c r="A408" s="5"/>
      <c r="B408" s="22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  <c r="Z408" s="3"/>
      <c r="AA408" s="3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</row>
    <row r="409" spans="1:41">
      <c r="A409" s="5"/>
      <c r="B409" s="22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  <c r="Z409" s="3"/>
      <c r="AA409" s="3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</row>
    <row r="410" spans="1:41">
      <c r="A410" s="5"/>
      <c r="B410" s="22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  <c r="Z410" s="3"/>
      <c r="AA410" s="3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</row>
    <row r="411" spans="1:41">
      <c r="A411" s="5"/>
      <c r="B411" s="22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  <c r="Z411" s="3"/>
      <c r="AA411" s="3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</row>
    <row r="412" spans="1:41">
      <c r="A412" s="5"/>
      <c r="B412" s="22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  <c r="Z412" s="3"/>
      <c r="AA412" s="3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</row>
    <row r="413" spans="1:41">
      <c r="A413" s="5"/>
      <c r="B413" s="22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  <c r="Z413" s="3"/>
      <c r="AA413" s="3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</row>
    <row r="414" spans="1:41">
      <c r="A414" s="5"/>
      <c r="B414" s="22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  <c r="Z414" s="3"/>
      <c r="AA414" s="3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</row>
    <row r="415" spans="1:41">
      <c r="A415" s="5"/>
      <c r="B415" s="22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  <c r="Z415" s="3"/>
      <c r="AA415" s="3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</row>
    <row r="416" spans="1:41">
      <c r="A416" s="5"/>
      <c r="B416" s="22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  <c r="Z416" s="3"/>
      <c r="AA416" s="3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</row>
    <row r="417" spans="1:41">
      <c r="A417" s="5"/>
      <c r="B417" s="22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  <c r="Z417" s="3"/>
      <c r="AA417" s="3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</row>
    <row r="418" spans="1:41">
      <c r="A418" s="5"/>
      <c r="B418" s="22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  <c r="Z418" s="3"/>
      <c r="AA418" s="3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</row>
    <row r="419" spans="1:41">
      <c r="A419" s="5"/>
      <c r="B419" s="22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  <c r="Z419" s="3"/>
      <c r="AA419" s="3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</row>
    <row r="420" spans="1:41">
      <c r="A420" s="5"/>
      <c r="B420" s="22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  <c r="Z420" s="3"/>
      <c r="AA420" s="3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</row>
    <row r="421" spans="1:41">
      <c r="A421" s="5"/>
      <c r="B421" s="22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  <c r="Z421" s="3"/>
      <c r="AA421" s="3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</row>
    <row r="422" spans="1:41">
      <c r="A422" s="5"/>
      <c r="B422" s="22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  <c r="Z422" s="3"/>
      <c r="AA422" s="3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</row>
    <row r="423" spans="1:41">
      <c r="A423" s="5"/>
      <c r="B423" s="22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  <c r="Z423" s="3"/>
      <c r="AA423" s="3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</row>
    <row r="424" spans="1:41">
      <c r="A424" s="5"/>
      <c r="B424" s="22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  <c r="Z424" s="3"/>
      <c r="AA424" s="3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</row>
    <row r="425" spans="1:41">
      <c r="A425" s="5"/>
      <c r="B425" s="22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  <c r="Z425" s="3"/>
      <c r="AA425" s="3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</row>
    <row r="426" spans="1:41">
      <c r="A426" s="5"/>
      <c r="B426" s="22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  <c r="Z426" s="3"/>
      <c r="AA426" s="3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</row>
    <row r="427" spans="1:41">
      <c r="A427" s="5"/>
      <c r="B427" s="22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  <c r="Z427" s="3"/>
      <c r="AA427" s="3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</row>
    <row r="428" spans="1:41">
      <c r="A428" s="5"/>
      <c r="B428" s="22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  <c r="Z428" s="3"/>
      <c r="AA428" s="3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</row>
    <row r="429" spans="1:41">
      <c r="A429" s="5"/>
      <c r="B429" s="22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  <c r="Z429" s="3"/>
      <c r="AA429" s="3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</row>
    <row r="430" spans="1:41">
      <c r="A430" s="5"/>
      <c r="B430" s="22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  <c r="Z430" s="3"/>
      <c r="AA430" s="3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</row>
    <row r="431" spans="1:41">
      <c r="A431" s="5"/>
      <c r="B431" s="22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  <c r="Z431" s="3"/>
      <c r="AA431" s="3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</row>
    <row r="432" spans="1:41">
      <c r="A432" s="5"/>
      <c r="B432" s="22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  <c r="Z432" s="3"/>
      <c r="AA432" s="3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</row>
    <row r="433" spans="1:41">
      <c r="A433" s="5"/>
      <c r="B433" s="22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  <c r="Z433" s="3"/>
      <c r="AA433" s="3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</row>
    <row r="434" spans="1:41">
      <c r="A434" s="5"/>
      <c r="B434" s="22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  <c r="Z434" s="3"/>
      <c r="AA434" s="3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</row>
    <row r="435" spans="1:41">
      <c r="A435" s="5"/>
      <c r="B435" s="22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  <c r="Z435" s="3"/>
      <c r="AA435" s="3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</row>
    <row r="436" spans="1:41">
      <c r="A436" s="5"/>
      <c r="B436" s="22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  <c r="Z436" s="3"/>
      <c r="AA436" s="3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</row>
    <row r="437" spans="1:41">
      <c r="A437" s="5"/>
      <c r="B437" s="22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  <c r="Z437" s="3"/>
      <c r="AA437" s="3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</row>
    <row r="438" spans="1:41">
      <c r="A438" s="5"/>
      <c r="B438" s="22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  <c r="Z438" s="3"/>
      <c r="AA438" s="3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</row>
    <row r="439" spans="1:41">
      <c r="A439" s="5"/>
      <c r="B439" s="22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  <c r="Z439" s="3"/>
      <c r="AA439" s="3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</row>
    <row r="440" spans="1:41">
      <c r="A440" s="5"/>
      <c r="B440" s="22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  <c r="Z440" s="3"/>
      <c r="AA440" s="3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</row>
    <row r="441" spans="1:41">
      <c r="A441" s="5"/>
      <c r="B441" s="22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  <c r="Z441" s="3"/>
      <c r="AA441" s="3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</row>
    <row r="442" spans="1:41">
      <c r="A442" s="5"/>
      <c r="B442" s="22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  <c r="Z442" s="3"/>
      <c r="AA442" s="3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</row>
    <row r="443" spans="1:41">
      <c r="A443" s="5"/>
      <c r="B443" s="22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  <c r="Z443" s="3"/>
      <c r="AA443" s="3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</row>
    <row r="444" spans="1:41">
      <c r="A444" s="5"/>
      <c r="B444" s="22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  <c r="Z444" s="3"/>
      <c r="AA444" s="3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</row>
    <row r="445" spans="1:41">
      <c r="A445" s="5"/>
      <c r="B445" s="22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  <c r="Z445" s="3"/>
      <c r="AA445" s="3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</row>
    <row r="446" spans="1:41">
      <c r="A446" s="5"/>
      <c r="B446" s="22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  <c r="Z446" s="3"/>
      <c r="AA446" s="3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</row>
    <row r="447" spans="1:41">
      <c r="A447" s="5"/>
      <c r="B447" s="22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  <c r="Z447" s="3"/>
      <c r="AA447" s="3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</row>
    <row r="448" spans="1:41">
      <c r="A448" s="5"/>
      <c r="B448" s="22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  <c r="Z448" s="3"/>
      <c r="AA448" s="3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</row>
    <row r="449" spans="1:41">
      <c r="A449" s="5"/>
      <c r="B449" s="22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  <c r="Z449" s="3"/>
      <c r="AA449" s="3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</row>
    <row r="450" spans="1:41">
      <c r="A450" s="5"/>
      <c r="B450" s="22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  <c r="Z450" s="3"/>
      <c r="AA450" s="3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</row>
    <row r="451" spans="1:41">
      <c r="A451" s="5"/>
      <c r="B451" s="22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  <c r="Z451" s="3"/>
      <c r="AA451" s="3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</row>
    <row r="452" spans="1:41">
      <c r="A452" s="5"/>
      <c r="B452" s="22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  <c r="Z452" s="3"/>
      <c r="AA452" s="3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</row>
    <row r="453" spans="1:41">
      <c r="A453" s="5"/>
      <c r="B453" s="22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  <c r="Z453" s="3"/>
      <c r="AA453" s="3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</row>
    <row r="454" spans="1:41">
      <c r="A454" s="5"/>
      <c r="B454" s="22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  <c r="Z454" s="3"/>
      <c r="AA454" s="3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</row>
    <row r="455" spans="1:41">
      <c r="A455" s="5"/>
      <c r="B455" s="22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  <c r="Z455" s="3"/>
      <c r="AA455" s="3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</row>
    <row r="456" spans="1:41">
      <c r="A456" s="5"/>
      <c r="B456" s="22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  <c r="Z456" s="3"/>
      <c r="AA456" s="3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</row>
    <row r="457" spans="1:41">
      <c r="A457" s="5"/>
      <c r="B457" s="22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  <c r="Z457" s="3"/>
      <c r="AA457" s="3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</row>
    <row r="458" spans="1:41">
      <c r="A458" s="5"/>
      <c r="B458" s="22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  <c r="Z458" s="3"/>
      <c r="AA458" s="3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</row>
    <row r="459" spans="1:41">
      <c r="A459" s="5"/>
      <c r="B459" s="22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  <c r="Z459" s="3"/>
      <c r="AA459" s="3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</row>
    <row r="460" spans="1:41">
      <c r="A460" s="5"/>
      <c r="B460" s="22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  <c r="Z460" s="3"/>
      <c r="AA460" s="3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</row>
    <row r="461" spans="1:41">
      <c r="A461" s="5"/>
      <c r="B461" s="22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  <c r="Z461" s="3"/>
      <c r="AA461" s="3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</row>
    <row r="462" spans="1:41">
      <c r="A462" s="5"/>
      <c r="B462" s="22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  <c r="Z462" s="3"/>
      <c r="AA462" s="3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</row>
    <row r="463" spans="1:41">
      <c r="A463" s="5"/>
      <c r="B463" s="22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  <c r="Z463" s="3"/>
      <c r="AA463" s="3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</row>
    <row r="464" spans="1:41">
      <c r="A464" s="5"/>
      <c r="B464" s="22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  <c r="Z464" s="3"/>
      <c r="AA464" s="3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</row>
    <row r="465" spans="1:41">
      <c r="A465" s="5"/>
      <c r="B465" s="22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  <c r="Z465" s="3"/>
      <c r="AA465" s="3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</row>
    <row r="466" spans="1:41">
      <c r="A466" s="5"/>
      <c r="B466" s="22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  <c r="Z466" s="3"/>
      <c r="AA466" s="3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</row>
    <row r="467" spans="1:41">
      <c r="A467" s="5"/>
      <c r="B467" s="22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  <c r="Z467" s="3"/>
      <c r="AA467" s="3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</row>
    <row r="468" spans="1:41">
      <c r="A468" s="5"/>
      <c r="B468" s="22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  <c r="Z468" s="3"/>
      <c r="AA468" s="3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</row>
    <row r="469" spans="1:41">
      <c r="A469" s="5"/>
      <c r="B469" s="22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  <c r="Z469" s="3"/>
      <c r="AA469" s="3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</row>
    <row r="470" spans="1:41">
      <c r="A470" s="5"/>
      <c r="B470" s="22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  <c r="Z470" s="3"/>
      <c r="AA470" s="3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</row>
    <row r="471" spans="1:41">
      <c r="A471" s="5"/>
      <c r="B471" s="22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  <c r="Z471" s="3"/>
      <c r="AA471" s="3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</row>
    <row r="472" spans="1:41">
      <c r="A472" s="5"/>
      <c r="B472" s="22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  <c r="Z472" s="3"/>
      <c r="AA472" s="3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</row>
    <row r="473" spans="1:41">
      <c r="A473" s="5"/>
      <c r="B473" s="22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  <c r="Z473" s="3"/>
      <c r="AA473" s="3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</row>
    <row r="474" spans="1:41">
      <c r="A474" s="5"/>
      <c r="B474" s="22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  <c r="Z474" s="3"/>
      <c r="AA474" s="3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</row>
    <row r="475" spans="1:41">
      <c r="A475" s="5"/>
      <c r="B475" s="22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  <c r="Z475" s="3"/>
      <c r="AA475" s="3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</row>
    <row r="476" spans="1:41">
      <c r="A476" s="5"/>
      <c r="B476" s="22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  <c r="Z476" s="3"/>
      <c r="AA476" s="3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</row>
    <row r="477" spans="1:41">
      <c r="A477" s="5"/>
      <c r="B477" s="22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  <c r="Z477" s="3"/>
      <c r="AA477" s="3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</row>
    <row r="478" spans="1:41">
      <c r="A478" s="5"/>
      <c r="B478" s="22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  <c r="Z478" s="3"/>
      <c r="AA478" s="3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</row>
    <row r="479" spans="1:41">
      <c r="A479" s="5"/>
      <c r="B479" s="22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  <c r="Z479" s="3"/>
      <c r="AA479" s="3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</row>
    <row r="480" spans="1:41">
      <c r="A480" s="5"/>
      <c r="B480" s="22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  <c r="Z480" s="3"/>
      <c r="AA480" s="3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</row>
    <row r="481" spans="1:41">
      <c r="A481" s="5"/>
      <c r="B481" s="22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  <c r="Z481" s="3"/>
      <c r="AA481" s="3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</row>
    <row r="482" spans="1:41">
      <c r="A482" s="5"/>
      <c r="B482" s="22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  <c r="Z482" s="3"/>
      <c r="AA482" s="3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</row>
    <row r="483" spans="1:41">
      <c r="A483" s="5"/>
      <c r="B483" s="22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  <c r="Z483" s="3"/>
      <c r="AA483" s="3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</row>
    <row r="484" spans="1:41">
      <c r="A484" s="5"/>
      <c r="B484" s="22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  <c r="Z484" s="3"/>
      <c r="AA484" s="3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</row>
    <row r="485" spans="1:41">
      <c r="A485" s="5"/>
      <c r="B485" s="22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  <c r="Z485" s="3"/>
      <c r="AA485" s="3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</row>
    <row r="486" spans="1:41">
      <c r="A486" s="5"/>
      <c r="B486" s="22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  <c r="Z486" s="3"/>
      <c r="AA486" s="3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</row>
    <row r="487" spans="1:41">
      <c r="A487" s="5"/>
      <c r="B487" s="22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  <c r="Z487" s="3"/>
      <c r="AA487" s="3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</row>
    <row r="488" spans="1:41">
      <c r="A488" s="5"/>
      <c r="B488" s="22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  <c r="Z488" s="3"/>
      <c r="AA488" s="3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</row>
    <row r="489" spans="1:41">
      <c r="A489" s="5"/>
      <c r="B489" s="22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  <c r="Z489" s="3"/>
      <c r="AA489" s="3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</row>
    <row r="490" spans="1:41">
      <c r="A490" s="5"/>
      <c r="B490" s="22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  <c r="Z490" s="3"/>
      <c r="AA490" s="3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</row>
    <row r="491" spans="1:41">
      <c r="A491" s="5"/>
      <c r="B491" s="22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  <c r="Z491" s="3"/>
      <c r="AA491" s="3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</row>
    <row r="492" spans="1:41">
      <c r="A492" s="5"/>
      <c r="B492" s="22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  <c r="Z492" s="3"/>
      <c r="AA492" s="3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</row>
    <row r="493" spans="1:41">
      <c r="A493" s="5"/>
      <c r="B493" s="22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  <c r="Z493" s="3"/>
      <c r="AA493" s="3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</row>
    <row r="494" spans="1:41">
      <c r="A494" s="5"/>
      <c r="B494" s="22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  <c r="Z494" s="3"/>
      <c r="AA494" s="3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</row>
    <row r="495" spans="1:41">
      <c r="A495" s="5"/>
      <c r="B495" s="22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  <c r="Z495" s="3"/>
      <c r="AA495" s="3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</row>
    <row r="496" spans="1:41">
      <c r="A496" s="5"/>
      <c r="B496" s="22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  <c r="Z496" s="3"/>
      <c r="AA496" s="3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</row>
    <row r="497" spans="1:41">
      <c r="A497" s="5"/>
      <c r="B497" s="22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  <c r="Z497" s="3"/>
      <c r="AA497" s="3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</row>
    <row r="498" spans="1:41">
      <c r="A498" s="5"/>
      <c r="B498" s="22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  <c r="Z498" s="3"/>
      <c r="AA498" s="3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</row>
    <row r="499" spans="1:41">
      <c r="A499" s="5"/>
      <c r="B499" s="22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  <c r="Z499" s="3"/>
      <c r="AA499" s="3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</row>
    <row r="500" spans="1:41">
      <c r="A500" s="5"/>
      <c r="B500" s="22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  <c r="Z500" s="3"/>
      <c r="AA500" s="3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</row>
    <row r="501" spans="1:41">
      <c r="A501" s="5"/>
      <c r="B501" s="22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  <c r="Z501" s="3"/>
      <c r="AA501" s="3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</row>
    <row r="502" spans="1:41">
      <c r="A502" s="5"/>
      <c r="B502" s="22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  <c r="Z502" s="3"/>
      <c r="AA502" s="3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</row>
    <row r="503" spans="1:41">
      <c r="A503" s="5"/>
      <c r="B503" s="22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  <c r="Z503" s="3"/>
      <c r="AA503" s="3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</row>
    <row r="504" spans="1:41">
      <c r="A504" s="5"/>
      <c r="B504" s="22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  <c r="Z504" s="3"/>
      <c r="AA504" s="3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</row>
    <row r="505" spans="1:41">
      <c r="A505" s="5"/>
      <c r="B505" s="22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  <c r="Z505" s="3"/>
      <c r="AA505" s="3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</row>
    <row r="506" spans="1:41">
      <c r="A506" s="5"/>
      <c r="B506" s="22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  <c r="Z506" s="3"/>
      <c r="AA506" s="3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</row>
    <row r="507" spans="1:41">
      <c r="A507" s="5"/>
      <c r="B507" s="22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  <c r="Z507" s="3"/>
      <c r="AA507" s="3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</row>
    <row r="508" spans="1:41">
      <c r="A508" s="5"/>
      <c r="B508" s="22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  <c r="Z508" s="3"/>
      <c r="AA508" s="3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</row>
    <row r="509" spans="1:41">
      <c r="A509" s="5"/>
      <c r="B509" s="22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  <c r="Z509" s="3"/>
      <c r="AA509" s="3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</row>
    <row r="510" spans="1:41">
      <c r="A510" s="5"/>
      <c r="B510" s="22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  <c r="Z510" s="3"/>
      <c r="AA510" s="3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</row>
    <row r="511" spans="1:41">
      <c r="A511" s="5"/>
      <c r="B511" s="22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  <c r="Z511" s="3"/>
      <c r="AA511" s="3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</row>
    <row r="512" spans="1:41">
      <c r="A512" s="5"/>
      <c r="B512" s="22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  <c r="Z512" s="3"/>
      <c r="AA512" s="3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</row>
    <row r="513" spans="1:41">
      <c r="A513" s="5"/>
      <c r="B513" s="22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  <c r="Z513" s="3"/>
      <c r="AA513" s="3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</row>
    <row r="514" spans="1:41">
      <c r="A514" s="5"/>
      <c r="B514" s="22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  <c r="Z514" s="3"/>
      <c r="AA514" s="3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</row>
    <row r="515" spans="1:41">
      <c r="A515" s="5"/>
      <c r="B515" s="22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  <c r="Z515" s="3"/>
      <c r="AA515" s="3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</row>
    <row r="516" spans="1:41">
      <c r="A516" s="5"/>
      <c r="B516" s="22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  <c r="Z516" s="3"/>
      <c r="AA516" s="3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</row>
    <row r="517" spans="1:41">
      <c r="A517" s="5"/>
      <c r="B517" s="22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  <c r="Z517" s="3"/>
      <c r="AA517" s="3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</row>
    <row r="518" spans="1:41">
      <c r="A518" s="5"/>
      <c r="B518" s="22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  <c r="Z518" s="3"/>
      <c r="AA518" s="3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</row>
    <row r="519" spans="1:41">
      <c r="A519" s="5"/>
      <c r="B519" s="22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  <c r="Z519" s="3"/>
      <c r="AA519" s="3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</row>
    <row r="520" spans="1:41">
      <c r="A520" s="5"/>
      <c r="B520" s="22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  <c r="Z520" s="3"/>
      <c r="AA520" s="3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</row>
    <row r="521" spans="1:41">
      <c r="A521" s="5"/>
      <c r="B521" s="22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  <c r="Z521" s="3"/>
      <c r="AA521" s="3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</row>
    <row r="522" spans="1:41">
      <c r="A522" s="5"/>
      <c r="B522" s="22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  <c r="Z522" s="3"/>
      <c r="AA522" s="3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</row>
    <row r="523" spans="1:41">
      <c r="A523" s="5"/>
      <c r="B523" s="22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  <c r="Z523" s="3"/>
      <c r="AA523" s="3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</row>
    <row r="524" spans="1:41">
      <c r="A524" s="5"/>
      <c r="B524" s="22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  <c r="Z524" s="3"/>
      <c r="AA524" s="3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</row>
    <row r="525" spans="1:41">
      <c r="A525" s="5"/>
      <c r="B525" s="22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  <c r="Z525" s="3"/>
      <c r="AA525" s="3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</row>
    <row r="526" spans="1:41">
      <c r="A526" s="5"/>
      <c r="B526" s="22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  <c r="Z526" s="3"/>
      <c r="AA526" s="3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</row>
    <row r="527" spans="1:41">
      <c r="A527" s="5"/>
      <c r="B527" s="22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  <c r="Z527" s="3"/>
      <c r="AA527" s="3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</row>
    <row r="528" spans="1:41">
      <c r="A528" s="5"/>
      <c r="B528" s="22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  <c r="Z528" s="3"/>
      <c r="AA528" s="3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</row>
    <row r="529" spans="1:41">
      <c r="A529" s="5"/>
      <c r="B529" s="22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  <c r="Z529" s="3"/>
      <c r="AA529" s="3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</row>
    <row r="530" spans="1:41">
      <c r="A530" s="5"/>
      <c r="B530" s="22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  <c r="Z530" s="3"/>
      <c r="AA530" s="3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</row>
    <row r="531" spans="1:41">
      <c r="A531" s="5"/>
      <c r="B531" s="22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  <c r="Z531" s="3"/>
      <c r="AA531" s="3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</row>
    <row r="532" spans="1:41">
      <c r="A532" s="5"/>
      <c r="B532" s="22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  <c r="Z532" s="3"/>
      <c r="AA532" s="3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</row>
    <row r="533" spans="1:41">
      <c r="A533" s="5"/>
      <c r="B533" s="22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  <c r="Z533" s="3"/>
      <c r="AA533" s="3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</row>
    <row r="534" spans="1:41">
      <c r="A534" s="5"/>
      <c r="B534" s="22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  <c r="Z534" s="3"/>
      <c r="AA534" s="3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</row>
    <row r="535" spans="1:41">
      <c r="A535" s="5"/>
      <c r="B535" s="22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  <c r="Z535" s="3"/>
      <c r="AA535" s="3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</row>
    <row r="536" spans="1:41">
      <c r="A536" s="5"/>
      <c r="B536" s="22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  <c r="Z536" s="3"/>
      <c r="AA536" s="3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</row>
    <row r="537" spans="1:41">
      <c r="A537" s="5"/>
      <c r="B537" s="22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  <c r="Z537" s="3"/>
      <c r="AA537" s="3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</row>
    <row r="538" spans="1:41">
      <c r="A538" s="5"/>
      <c r="B538" s="22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  <c r="Z538" s="3"/>
      <c r="AA538" s="3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</row>
    <row r="539" spans="1:41">
      <c r="A539" s="5"/>
      <c r="B539" s="22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  <c r="Z539" s="3"/>
      <c r="AA539" s="3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</row>
    <row r="540" spans="1:41">
      <c r="A540" s="5"/>
      <c r="B540" s="22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  <c r="Z540" s="3"/>
      <c r="AA540" s="3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</row>
    <row r="541" spans="1:41">
      <c r="A541" s="5"/>
      <c r="B541" s="22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  <c r="Z541" s="3"/>
      <c r="AA541" s="3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</row>
    <row r="542" spans="1:41">
      <c r="A542" s="5"/>
      <c r="B542" s="22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  <c r="Z542" s="3"/>
      <c r="AA542" s="3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</row>
    <row r="543" spans="1:41">
      <c r="A543" s="5"/>
      <c r="B543" s="22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  <c r="Z543" s="3"/>
      <c r="AA543" s="3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</row>
    <row r="544" spans="1:41">
      <c r="A544" s="5"/>
      <c r="B544" s="22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  <c r="Z544" s="3"/>
      <c r="AA544" s="3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</row>
    <row r="545" spans="1:41">
      <c r="A545" s="5"/>
      <c r="B545" s="22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  <c r="Z545" s="3"/>
      <c r="AA545" s="3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</row>
    <row r="546" spans="1:41">
      <c r="A546" s="5"/>
      <c r="B546" s="22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  <c r="Z546" s="3"/>
      <c r="AA546" s="3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</row>
    <row r="547" spans="1:41">
      <c r="A547" s="5"/>
      <c r="B547" s="22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  <c r="Z547" s="3"/>
      <c r="AA547" s="3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</row>
    <row r="548" spans="1:41">
      <c r="A548" s="5"/>
      <c r="B548" s="22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  <c r="Z548" s="3"/>
      <c r="AA548" s="3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</row>
    <row r="549" spans="1:41">
      <c r="A549" s="5"/>
      <c r="B549" s="22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  <c r="Z549" s="3"/>
      <c r="AA549" s="3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</row>
    <row r="550" spans="1:41">
      <c r="A550" s="5"/>
      <c r="B550" s="22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  <c r="Z550" s="3"/>
      <c r="AA550" s="3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</row>
    <row r="551" spans="1:41">
      <c r="A551" s="5"/>
      <c r="B551" s="22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  <c r="Z551" s="3"/>
      <c r="AA551" s="3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</row>
    <row r="552" spans="1:41">
      <c r="A552" s="5"/>
      <c r="B552" s="22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  <c r="Z552" s="3"/>
      <c r="AA552" s="3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</row>
    <row r="553" spans="1:41">
      <c r="A553" s="5"/>
      <c r="B553" s="22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  <c r="Z553" s="3"/>
      <c r="AA553" s="3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</row>
    <row r="554" spans="1:41">
      <c r="A554" s="5"/>
      <c r="B554" s="22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  <c r="Z554" s="3"/>
      <c r="AA554" s="3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</row>
    <row r="555" spans="1:41">
      <c r="A555" s="5"/>
      <c r="B555" s="22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  <c r="Z555" s="3"/>
      <c r="AA555" s="3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</row>
    <row r="556" spans="1:41">
      <c r="A556" s="5"/>
      <c r="B556" s="22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  <c r="Z556" s="3"/>
      <c r="AA556" s="3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</row>
    <row r="557" spans="1:41">
      <c r="A557" s="5"/>
      <c r="B557" s="22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  <c r="Z557" s="3"/>
      <c r="AA557" s="3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</row>
    <row r="558" spans="1:41">
      <c r="A558" s="5"/>
      <c r="B558" s="22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  <c r="Z558" s="3"/>
      <c r="AA558" s="3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</row>
    <row r="559" spans="1:41">
      <c r="A559" s="5"/>
      <c r="B559" s="22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  <c r="Z559" s="3"/>
      <c r="AA559" s="3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</row>
    <row r="560" spans="1:41">
      <c r="A560" s="5"/>
      <c r="B560" s="22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  <c r="Z560" s="3"/>
      <c r="AA560" s="3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</row>
    <row r="561" spans="1:41">
      <c r="A561" s="5"/>
      <c r="B561" s="22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  <c r="Z561" s="3"/>
      <c r="AA561" s="3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</row>
    <row r="562" spans="1:41">
      <c r="A562" s="5"/>
      <c r="B562" s="22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  <c r="Z562" s="3"/>
      <c r="AA562" s="3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</row>
    <row r="563" spans="1:41">
      <c r="A563" s="5"/>
      <c r="B563" s="22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  <c r="Z563" s="3"/>
      <c r="AA563" s="3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</row>
    <row r="564" spans="1:41">
      <c r="A564" s="5"/>
      <c r="B564" s="22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  <c r="Z564" s="3"/>
      <c r="AA564" s="3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</row>
    <row r="565" spans="1:41">
      <c r="A565" s="5"/>
      <c r="B565" s="22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  <c r="Z565" s="3"/>
      <c r="AA565" s="3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</row>
    <row r="566" spans="1:41">
      <c r="A566" s="5"/>
      <c r="B566" s="22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  <c r="Z566" s="3"/>
      <c r="AA566" s="3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</row>
    <row r="567" spans="1:41">
      <c r="A567" s="5"/>
      <c r="B567" s="22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  <c r="Z567" s="3"/>
      <c r="AA567" s="3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</row>
    <row r="568" spans="1:41">
      <c r="A568" s="5"/>
      <c r="B568" s="22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  <c r="Z568" s="3"/>
      <c r="AA568" s="3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</row>
    <row r="569" spans="1:41">
      <c r="A569" s="5"/>
      <c r="B569" s="22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  <c r="Z569" s="3"/>
      <c r="AA569" s="3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</row>
    <row r="570" spans="1:41">
      <c r="A570" s="5"/>
      <c r="B570" s="22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  <c r="Z570" s="3"/>
      <c r="AA570" s="3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</row>
    <row r="571" spans="1:41">
      <c r="A571" s="5"/>
      <c r="B571" s="22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  <c r="Z571" s="3"/>
      <c r="AA571" s="3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</row>
    <row r="572" spans="1:41">
      <c r="A572" s="5"/>
      <c r="B572" s="22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  <c r="Z572" s="3"/>
      <c r="AA572" s="3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</row>
    <row r="573" spans="1:41">
      <c r="A573" s="5"/>
      <c r="B573" s="22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  <c r="Z573" s="3"/>
      <c r="AA573" s="3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</row>
    <row r="574" spans="1:41">
      <c r="A574" s="5"/>
      <c r="B574" s="22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  <c r="Z574" s="3"/>
      <c r="AA574" s="3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</row>
    <row r="575" spans="1:41">
      <c r="A575" s="5"/>
      <c r="B575" s="22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  <c r="Z575" s="3"/>
      <c r="AA575" s="3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</row>
    <row r="576" spans="1:41">
      <c r="A576" s="5"/>
      <c r="B576" s="22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  <c r="Z576" s="3"/>
      <c r="AA576" s="3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</row>
    <row r="577" spans="1:41">
      <c r="A577" s="5"/>
      <c r="B577" s="22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  <c r="Z577" s="3"/>
      <c r="AA577" s="3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</row>
    <row r="578" spans="1:41">
      <c r="A578" s="5"/>
      <c r="B578" s="22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  <c r="Z578" s="3"/>
      <c r="AA578" s="3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</row>
    <row r="579" spans="1:41">
      <c r="A579" s="5"/>
      <c r="B579" s="22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  <c r="Z579" s="3"/>
      <c r="AA579" s="3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</row>
    <row r="580" spans="1:41">
      <c r="A580" s="5"/>
      <c r="B580" s="22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  <c r="Z580" s="3"/>
      <c r="AA580" s="3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</row>
    <row r="581" spans="1:41">
      <c r="A581" s="5"/>
      <c r="B581" s="22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  <c r="Z581" s="3"/>
      <c r="AA581" s="3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</row>
    <row r="582" spans="1:41">
      <c r="A582" s="5"/>
      <c r="B582" s="22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  <c r="Z582" s="3"/>
      <c r="AA582" s="3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</row>
    <row r="583" spans="1:41">
      <c r="A583" s="5"/>
      <c r="B583" s="22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  <c r="Z583" s="3"/>
      <c r="AA583" s="3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</row>
    <row r="584" spans="1:41">
      <c r="A584" s="5"/>
      <c r="B584" s="22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  <c r="Z584" s="3"/>
      <c r="AA584" s="3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</row>
    <row r="585" spans="1:41">
      <c r="A585" s="5"/>
      <c r="B585" s="22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  <c r="Z585" s="3"/>
      <c r="AA585" s="3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</row>
    <row r="586" spans="1:41">
      <c r="A586" s="5"/>
      <c r="B586" s="22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  <c r="Z586" s="3"/>
      <c r="AA586" s="3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</row>
    <row r="587" spans="1:41">
      <c r="A587" s="5"/>
      <c r="B587" s="22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  <c r="Z587" s="3"/>
      <c r="AA587" s="3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</row>
    <row r="588" spans="1:41">
      <c r="A588" s="5"/>
      <c r="B588" s="22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  <c r="Z588" s="3"/>
      <c r="AA588" s="3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</row>
    <row r="589" spans="1:41">
      <c r="A589" s="5"/>
      <c r="B589" s="22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  <c r="Z589" s="3"/>
      <c r="AA589" s="3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</row>
    <row r="590" spans="1:41">
      <c r="A590" s="5"/>
      <c r="B590" s="22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  <c r="Z590" s="3"/>
      <c r="AA590" s="3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</row>
    <row r="591" spans="1:41">
      <c r="A591" s="5"/>
      <c r="B591" s="22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  <c r="Z591" s="3"/>
      <c r="AA591" s="3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</row>
    <row r="592" spans="1:41">
      <c r="A592" s="5"/>
      <c r="B592" s="22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  <c r="Z592" s="3"/>
      <c r="AA592" s="3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</row>
    <row r="593" spans="1:41">
      <c r="A593" s="5"/>
      <c r="B593" s="22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  <c r="Z593" s="3"/>
      <c r="AA593" s="3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</row>
    <row r="594" spans="1:41">
      <c r="A594" s="5"/>
      <c r="B594" s="22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  <c r="Z594" s="3"/>
      <c r="AA594" s="3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</row>
    <row r="595" spans="1:41">
      <c r="A595" s="5"/>
      <c r="B595" s="22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  <c r="Z595" s="3"/>
      <c r="AA595" s="3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</row>
    <row r="596" spans="1:41">
      <c r="A596" s="5"/>
      <c r="B596" s="22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  <c r="Z596" s="3"/>
      <c r="AA596" s="3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</row>
    <row r="597" spans="1:41">
      <c r="A597" s="5"/>
      <c r="B597" s="22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  <c r="Z597" s="3"/>
      <c r="AA597" s="3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</row>
    <row r="598" spans="1:41">
      <c r="A598" s="5"/>
      <c r="B598" s="22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  <c r="Z598" s="3"/>
      <c r="AA598" s="3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</row>
    <row r="599" spans="1:41">
      <c r="A599" s="5"/>
      <c r="B599" s="22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  <c r="Z599" s="3"/>
      <c r="AA599" s="3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</row>
    <row r="600" spans="1:41">
      <c r="A600" s="5"/>
      <c r="B600" s="22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  <c r="Z600" s="3"/>
      <c r="AA600" s="3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</row>
    <row r="601" spans="1:41">
      <c r="A601" s="5"/>
      <c r="B601" s="22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  <c r="Z601" s="3"/>
      <c r="AA601" s="3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</row>
    <row r="602" spans="1:41">
      <c r="A602" s="5"/>
      <c r="B602" s="22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  <c r="Z602" s="3"/>
      <c r="AA602" s="3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</row>
    <row r="603" spans="1:41">
      <c r="A603" s="5"/>
      <c r="B603" s="22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  <c r="Z603" s="3"/>
      <c r="AA603" s="3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</row>
    <row r="604" spans="1:41">
      <c r="A604" s="5"/>
      <c r="B604" s="22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  <c r="Z604" s="3"/>
      <c r="AA604" s="3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</row>
    <row r="605" spans="1:41">
      <c r="A605" s="5"/>
      <c r="B605" s="22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  <c r="Z605" s="3"/>
      <c r="AA605" s="3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</row>
    <row r="606" spans="1:41">
      <c r="A606" s="5"/>
      <c r="B606" s="22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  <c r="Z606" s="3"/>
      <c r="AA606" s="3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</row>
    <row r="607" spans="1:41">
      <c r="A607" s="5"/>
      <c r="B607" s="22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  <c r="Z607" s="3"/>
      <c r="AA607" s="3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</row>
    <row r="608" spans="1:41">
      <c r="A608" s="5"/>
      <c r="B608" s="22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  <c r="Z608" s="3"/>
      <c r="AA608" s="3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</row>
    <row r="609" spans="1:41">
      <c r="A609" s="5"/>
      <c r="B609" s="22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  <c r="Z609" s="3"/>
      <c r="AA609" s="3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</row>
    <row r="610" spans="1:41">
      <c r="A610" s="5"/>
      <c r="B610" s="22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  <c r="Z610" s="3"/>
      <c r="AA610" s="3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</row>
    <row r="611" spans="1:41">
      <c r="A611" s="5"/>
      <c r="B611" s="22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  <c r="Z611" s="3"/>
      <c r="AA611" s="3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</row>
    <row r="612" spans="1:41">
      <c r="A612" s="5"/>
      <c r="B612" s="22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  <c r="Z612" s="3"/>
      <c r="AA612" s="3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</row>
    <row r="613" spans="1:41">
      <c r="A613" s="5"/>
      <c r="B613" s="22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  <c r="Z613" s="3"/>
      <c r="AA613" s="3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</row>
    <row r="614" spans="1:41">
      <c r="A614" s="5"/>
      <c r="B614" s="22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  <c r="Z614" s="3"/>
      <c r="AA614" s="3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</row>
    <row r="615" spans="1:41">
      <c r="A615" s="5"/>
      <c r="B615" s="22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  <c r="Z615" s="3"/>
      <c r="AA615" s="3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</row>
    <row r="616" spans="1:41">
      <c r="A616" s="5"/>
      <c r="B616" s="22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  <c r="Z616" s="3"/>
      <c r="AA616" s="3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</row>
    <row r="617" spans="1:41">
      <c r="A617" s="5"/>
      <c r="B617" s="22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  <c r="Z617" s="3"/>
      <c r="AA617" s="3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</row>
    <row r="618" spans="1:41">
      <c r="A618" s="5"/>
      <c r="B618" s="22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  <c r="Z618" s="3"/>
      <c r="AA618" s="3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</row>
    <row r="619" spans="1:41">
      <c r="A619" s="5"/>
      <c r="B619" s="22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  <c r="Z619" s="3"/>
      <c r="AA619" s="3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</row>
    <row r="620" spans="1:41">
      <c r="A620" s="5"/>
      <c r="B620" s="22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  <c r="Z620" s="3"/>
      <c r="AA620" s="3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</row>
    <row r="621" spans="1:41">
      <c r="A621" s="5"/>
      <c r="B621" s="22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  <c r="Z621" s="3"/>
      <c r="AA621" s="3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</row>
    <row r="622" spans="1:41">
      <c r="A622" s="5"/>
      <c r="B622" s="22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  <c r="Z622" s="3"/>
      <c r="AA622" s="3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</row>
    <row r="623" spans="1:41">
      <c r="A623" s="5"/>
      <c r="B623" s="22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  <c r="Z623" s="3"/>
      <c r="AA623" s="3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</row>
    <row r="624" spans="1:41">
      <c r="A624" s="5"/>
      <c r="B624" s="22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  <c r="Z624" s="3"/>
      <c r="AA624" s="3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</row>
    <row r="625" spans="1:41">
      <c r="A625" s="5"/>
      <c r="B625" s="22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  <c r="Z625" s="3"/>
      <c r="AA625" s="3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</row>
    <row r="626" spans="1:41">
      <c r="A626" s="5"/>
      <c r="B626" s="22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  <c r="Z626" s="3"/>
      <c r="AA626" s="3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</row>
    <row r="627" spans="1:41">
      <c r="A627" s="5"/>
      <c r="B627" s="22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  <c r="Z627" s="3"/>
      <c r="AA627" s="3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</row>
    <row r="628" spans="1:41">
      <c r="A628" s="5"/>
      <c r="B628" s="22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  <c r="Z628" s="3"/>
      <c r="AA628" s="3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</row>
    <row r="629" spans="1:41">
      <c r="A629" s="5"/>
      <c r="B629" s="22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  <c r="Z629" s="3"/>
      <c r="AA629" s="3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</row>
    <row r="630" spans="1:41">
      <c r="A630" s="5"/>
      <c r="B630" s="22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  <c r="Z630" s="3"/>
      <c r="AA630" s="3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</row>
    <row r="631" spans="1:41">
      <c r="A631" s="5"/>
      <c r="B631" s="22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  <c r="Z631" s="3"/>
      <c r="AA631" s="3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</row>
    <row r="632" spans="1:41">
      <c r="A632" s="5"/>
      <c r="B632" s="22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  <c r="Z632" s="3"/>
      <c r="AA632" s="3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</row>
    <row r="633" spans="1:41">
      <c r="A633" s="5"/>
      <c r="B633" s="22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  <c r="Z633" s="3"/>
      <c r="AA633" s="3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</row>
    <row r="634" spans="1:41">
      <c r="A634" s="5"/>
      <c r="B634" s="22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  <c r="Z634" s="3"/>
      <c r="AA634" s="3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</row>
    <row r="635" spans="1:41">
      <c r="A635" s="5"/>
      <c r="B635" s="22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  <c r="Z635" s="3"/>
      <c r="AA635" s="3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</row>
    <row r="636" spans="1:41">
      <c r="A636" s="5"/>
      <c r="B636" s="22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  <c r="Z636" s="3"/>
      <c r="AA636" s="3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</row>
    <row r="637" spans="1:41">
      <c r="A637" s="5"/>
      <c r="B637" s="22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  <c r="Z637" s="3"/>
      <c r="AA637" s="3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</row>
    <row r="638" spans="1:41">
      <c r="A638" s="5"/>
      <c r="B638" s="22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  <c r="Z638" s="3"/>
      <c r="AA638" s="3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</row>
    <row r="639" spans="1:41">
      <c r="A639" s="5"/>
      <c r="B639" s="22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  <c r="Z639" s="3"/>
      <c r="AA639" s="3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</row>
    <row r="640" spans="1:41">
      <c r="A640" s="5"/>
      <c r="B640" s="22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  <c r="Z640" s="3"/>
      <c r="AA640" s="3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</row>
    <row r="641" spans="1:41">
      <c r="A641" s="5"/>
      <c r="B641" s="22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  <c r="Z641" s="3"/>
      <c r="AA641" s="3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</row>
    <row r="642" spans="1:41">
      <c r="A642" s="5"/>
      <c r="B642" s="22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  <c r="Z642" s="3"/>
      <c r="AA642" s="3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</row>
    <row r="643" spans="1:41">
      <c r="A643" s="5"/>
      <c r="B643" s="22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  <c r="Z643" s="3"/>
      <c r="AA643" s="3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</row>
    <row r="644" spans="1:41">
      <c r="A644" s="5"/>
      <c r="B644" s="22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  <c r="Z644" s="3"/>
      <c r="AA644" s="3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</row>
    <row r="645" spans="1:41">
      <c r="A645" s="5"/>
      <c r="B645" s="22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  <c r="Z645" s="3"/>
      <c r="AA645" s="3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</row>
    <row r="646" spans="1:41">
      <c r="A646" s="5"/>
      <c r="B646" s="22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  <c r="Z646" s="3"/>
      <c r="AA646" s="3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</row>
    <row r="647" spans="1:41">
      <c r="A647" s="5"/>
      <c r="B647" s="22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  <c r="Z647" s="3"/>
      <c r="AA647" s="3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</row>
    <row r="648" spans="1:41">
      <c r="A648" s="5"/>
      <c r="B648" s="22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  <c r="Z648" s="3"/>
      <c r="AA648" s="3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</row>
    <row r="649" spans="1:41">
      <c r="A649" s="5"/>
      <c r="B649" s="22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  <c r="Z649" s="3"/>
      <c r="AA649" s="3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</row>
    <row r="650" spans="1:41">
      <c r="A650" s="5"/>
      <c r="B650" s="22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  <c r="Z650" s="3"/>
      <c r="AA650" s="3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</row>
    <row r="651" spans="1:41">
      <c r="A651" s="5"/>
      <c r="B651" s="22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  <c r="Z651" s="3"/>
      <c r="AA651" s="3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</row>
    <row r="652" spans="1:41">
      <c r="A652" s="5"/>
      <c r="B652" s="22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  <c r="Z652" s="3"/>
      <c r="AA652" s="3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</row>
    <row r="653" spans="1:41">
      <c r="A653" s="5"/>
      <c r="B653" s="22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  <c r="Z653" s="3"/>
      <c r="AA653" s="3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</row>
    <row r="654" spans="1:41">
      <c r="A654" s="5"/>
      <c r="B654" s="22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  <c r="Z654" s="3"/>
      <c r="AA654" s="3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</row>
    <row r="655" spans="1:41">
      <c r="A655" s="5"/>
      <c r="B655" s="22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  <c r="Z655" s="3"/>
      <c r="AA655" s="3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</row>
    <row r="656" spans="1:41">
      <c r="A656" s="5"/>
      <c r="B656" s="22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  <c r="Z656" s="3"/>
      <c r="AA656" s="3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</row>
    <row r="657" spans="1:41">
      <c r="A657" s="5"/>
      <c r="B657" s="22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  <c r="Z657" s="3"/>
      <c r="AA657" s="3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</row>
    <row r="658" spans="1:41">
      <c r="A658" s="5"/>
      <c r="B658" s="22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  <c r="Z658" s="3"/>
      <c r="AA658" s="3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</row>
    <row r="659" spans="1:41">
      <c r="A659" s="5"/>
      <c r="B659" s="22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  <c r="Z659" s="3"/>
      <c r="AA659" s="3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</row>
    <row r="660" spans="1:41">
      <c r="A660" s="5"/>
      <c r="B660" s="22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  <c r="Z660" s="3"/>
      <c r="AA660" s="3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</row>
    <row r="661" spans="1:41">
      <c r="A661" s="5"/>
      <c r="B661" s="22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  <c r="Z661" s="3"/>
      <c r="AA661" s="3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</row>
    <row r="662" spans="1:41">
      <c r="A662" s="5"/>
      <c r="B662" s="22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  <c r="Z662" s="3"/>
      <c r="AA662" s="3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</row>
    <row r="663" spans="1:41">
      <c r="A663" s="5"/>
      <c r="B663" s="22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  <c r="Z663" s="3"/>
      <c r="AA663" s="3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</row>
    <row r="664" spans="1:41">
      <c r="A664" s="5"/>
      <c r="B664" s="22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  <c r="Z664" s="3"/>
      <c r="AA664" s="3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</row>
    <row r="665" spans="1:41">
      <c r="A665" s="5"/>
      <c r="B665" s="22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  <c r="Z665" s="3"/>
      <c r="AA665" s="3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</row>
    <row r="666" spans="1:41">
      <c r="A666" s="5"/>
      <c r="B666" s="22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  <c r="Z666" s="3"/>
      <c r="AA666" s="3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</row>
    <row r="667" spans="1:41">
      <c r="A667" s="5"/>
      <c r="B667" s="22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  <c r="Z667" s="3"/>
      <c r="AA667" s="3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</row>
    <row r="668" spans="1:41">
      <c r="A668" s="5"/>
      <c r="B668" s="22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  <c r="Z668" s="3"/>
      <c r="AA668" s="3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</row>
    <row r="669" spans="1:41">
      <c r="A669" s="5"/>
      <c r="B669" s="22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  <c r="Z669" s="3"/>
      <c r="AA669" s="3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</row>
    <row r="670" spans="1:41">
      <c r="A670" s="5"/>
      <c r="B670" s="22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  <c r="Z670" s="3"/>
      <c r="AA670" s="3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</row>
    <row r="671" spans="1:41">
      <c r="A671" s="5"/>
      <c r="B671" s="22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  <c r="Z671" s="3"/>
      <c r="AA671" s="3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</row>
    <row r="672" spans="1:41">
      <c r="A672" s="5"/>
      <c r="B672" s="22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  <c r="Z672" s="3"/>
      <c r="AA672" s="3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</row>
    <row r="673" spans="1:41">
      <c r="A673" s="5"/>
      <c r="B673" s="22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  <c r="Z673" s="3"/>
      <c r="AA673" s="3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</row>
    <row r="674" spans="1:41">
      <c r="A674" s="5"/>
      <c r="B674" s="22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  <c r="Z674" s="3"/>
      <c r="AA674" s="3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</row>
    <row r="675" spans="1:41">
      <c r="A675" s="5"/>
      <c r="B675" s="22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  <c r="Z675" s="3"/>
      <c r="AA675" s="3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</row>
    <row r="676" spans="1:41">
      <c r="A676" s="5"/>
      <c r="B676" s="22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  <c r="Z676" s="3"/>
      <c r="AA676" s="3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</row>
    <row r="677" spans="1:41">
      <c r="A677" s="5"/>
      <c r="B677" s="22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  <c r="Z677" s="3"/>
      <c r="AA677" s="3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</row>
    <row r="678" spans="1:41">
      <c r="A678" s="5"/>
      <c r="B678" s="22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  <c r="Z678" s="3"/>
      <c r="AA678" s="3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</row>
    <row r="679" spans="1:41">
      <c r="A679" s="5"/>
      <c r="B679" s="22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  <c r="Z679" s="3"/>
      <c r="AA679" s="3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</row>
    <row r="680" spans="1:41">
      <c r="A680" s="5"/>
      <c r="B680" s="22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  <c r="Z680" s="3"/>
      <c r="AA680" s="3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</row>
    <row r="681" spans="1:41">
      <c r="A681" s="5"/>
      <c r="B681" s="22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  <c r="Z681" s="3"/>
      <c r="AA681" s="3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</row>
    <row r="682" spans="1:41">
      <c r="A682" s="5"/>
      <c r="B682" s="22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  <c r="Z682" s="3"/>
      <c r="AA682" s="3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</row>
    <row r="683" spans="1:41">
      <c r="A683" s="5"/>
      <c r="B683" s="22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  <c r="Z683" s="3"/>
      <c r="AA683" s="3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</row>
    <row r="684" spans="1:41">
      <c r="A684" s="5"/>
      <c r="B684" s="22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  <c r="Z684" s="3"/>
      <c r="AA684" s="3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</row>
    <row r="685" spans="1:41">
      <c r="A685" s="5"/>
      <c r="B685" s="22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  <c r="Z685" s="3"/>
      <c r="AA685" s="3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</row>
    <row r="686" spans="1:41">
      <c r="A686" s="5"/>
      <c r="B686" s="22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  <c r="Z686" s="3"/>
      <c r="AA686" s="3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</row>
    <row r="687" spans="1:41">
      <c r="A687" s="5"/>
      <c r="B687" s="22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  <c r="Z687" s="3"/>
      <c r="AA687" s="3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</row>
    <row r="688" spans="1:41">
      <c r="A688" s="5"/>
      <c r="B688" s="22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  <c r="Z688" s="3"/>
      <c r="AA688" s="3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</row>
    <row r="689" spans="1:41">
      <c r="A689" s="5"/>
      <c r="B689" s="22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  <c r="Z689" s="3"/>
      <c r="AA689" s="3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</row>
    <row r="690" spans="1:41">
      <c r="A690" s="5"/>
      <c r="B690" s="22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  <c r="Z690" s="3"/>
      <c r="AA690" s="3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</row>
    <row r="691" spans="1:41">
      <c r="A691" s="5"/>
      <c r="B691" s="22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  <c r="Z691" s="3"/>
      <c r="AA691" s="3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</row>
    <row r="692" spans="1:41">
      <c r="A692" s="5"/>
      <c r="B692" s="22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  <c r="Z692" s="3"/>
      <c r="AA692" s="3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</row>
    <row r="693" spans="1:41">
      <c r="A693" s="5"/>
      <c r="B693" s="22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  <c r="Z693" s="3"/>
      <c r="AA693" s="3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</row>
    <row r="694" spans="1:41">
      <c r="A694" s="5"/>
      <c r="B694" s="22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  <c r="Z694" s="3"/>
      <c r="AA694" s="3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</row>
    <row r="695" spans="1:41">
      <c r="A695" s="5"/>
      <c r="B695" s="22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  <c r="Z695" s="3"/>
      <c r="AA695" s="3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</row>
    <row r="696" spans="1:41">
      <c r="A696" s="5"/>
      <c r="B696" s="22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  <c r="Z696" s="3"/>
      <c r="AA696" s="3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</row>
    <row r="697" spans="1:41">
      <c r="A697" s="5"/>
      <c r="B697" s="22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  <c r="Z697" s="3"/>
      <c r="AA697" s="3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</row>
    <row r="698" spans="1:41">
      <c r="A698" s="5"/>
      <c r="B698" s="22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  <c r="Z698" s="3"/>
      <c r="AA698" s="3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</row>
    <row r="699" spans="1:41">
      <c r="A699" s="5"/>
      <c r="B699" s="22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  <c r="Z699" s="3"/>
      <c r="AA699" s="3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</row>
    <row r="700" spans="1:41">
      <c r="A700" s="5"/>
      <c r="B700" s="22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  <c r="Z700" s="3"/>
      <c r="AA700" s="3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</row>
    <row r="701" spans="1:41">
      <c r="A701" s="5"/>
      <c r="B701" s="22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  <c r="Z701" s="3"/>
      <c r="AA701" s="3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</row>
    <row r="702" spans="1:41">
      <c r="A702" s="5"/>
      <c r="B702" s="22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  <c r="Z702" s="3"/>
      <c r="AA702" s="3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</row>
    <row r="703" spans="1:41">
      <c r="A703" s="5"/>
      <c r="B703" s="22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  <c r="Z703" s="3"/>
      <c r="AA703" s="3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</row>
    <row r="704" spans="1:41">
      <c r="A704" s="5"/>
      <c r="B704" s="22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  <c r="Z704" s="3"/>
      <c r="AA704" s="3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</row>
    <row r="705" spans="1:41">
      <c r="A705" s="5"/>
      <c r="B705" s="22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  <c r="Z705" s="3"/>
      <c r="AA705" s="3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</row>
    <row r="706" spans="1:41">
      <c r="A706" s="5"/>
      <c r="B706" s="22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  <c r="Z706" s="3"/>
      <c r="AA706" s="3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</row>
    <row r="707" spans="1:41">
      <c r="A707" s="5"/>
      <c r="B707" s="22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  <c r="Z707" s="3"/>
      <c r="AA707" s="3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</row>
    <row r="708" spans="1:41">
      <c r="A708" s="5"/>
      <c r="B708" s="22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  <c r="Z708" s="3"/>
      <c r="AA708" s="3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</row>
    <row r="709" spans="1:41">
      <c r="A709" s="5"/>
      <c r="B709" s="22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  <c r="Z709" s="3"/>
      <c r="AA709" s="3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</row>
    <row r="710" spans="1:41">
      <c r="A710" s="5"/>
      <c r="B710" s="22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  <c r="Z710" s="3"/>
      <c r="AA710" s="3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</row>
    <row r="711" spans="1:41">
      <c r="A711" s="5"/>
      <c r="B711" s="22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  <c r="Z711" s="3"/>
      <c r="AA711" s="3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</row>
    <row r="712" spans="1:41">
      <c r="A712" s="5"/>
      <c r="B712" s="22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  <c r="Z712" s="3"/>
      <c r="AA712" s="3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</row>
    <row r="713" spans="1:41">
      <c r="A713" s="5"/>
      <c r="B713" s="22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  <c r="Z713" s="3"/>
      <c r="AA713" s="3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</row>
    <row r="714" spans="1:41">
      <c r="A714" s="5"/>
      <c r="B714" s="22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  <c r="Z714" s="3"/>
      <c r="AA714" s="3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</row>
    <row r="715" spans="1:41">
      <c r="A715" s="5"/>
      <c r="B715" s="22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  <c r="Z715" s="3"/>
      <c r="AA715" s="3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</row>
    <row r="716" spans="1:41">
      <c r="A716" s="5"/>
      <c r="B716" s="22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  <c r="Z716" s="3"/>
      <c r="AA716" s="3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</row>
    <row r="717" spans="1:41">
      <c r="A717" s="5"/>
      <c r="B717" s="22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  <c r="Z717" s="3"/>
      <c r="AA717" s="3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</row>
    <row r="718" spans="1:41">
      <c r="A718" s="5"/>
      <c r="B718" s="22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  <c r="Z718" s="3"/>
      <c r="AA718" s="3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</row>
    <row r="719" spans="1:41">
      <c r="A719" s="5"/>
      <c r="B719" s="22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  <c r="Z719" s="3"/>
      <c r="AA719" s="3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</row>
    <row r="720" spans="1:41">
      <c r="A720" s="5"/>
      <c r="B720" s="22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  <c r="Z720" s="3"/>
      <c r="AA720" s="3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</row>
    <row r="721" spans="1:41">
      <c r="A721" s="5"/>
      <c r="B721" s="22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  <c r="Z721" s="3"/>
      <c r="AA721" s="3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</row>
    <row r="722" spans="1:41">
      <c r="A722" s="5"/>
      <c r="B722" s="22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  <c r="Z722" s="3"/>
      <c r="AA722" s="3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</row>
    <row r="723" spans="1:41">
      <c r="A723" s="5"/>
      <c r="B723" s="22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  <c r="Z723" s="3"/>
      <c r="AA723" s="3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</row>
    <row r="724" spans="1:41">
      <c r="A724" s="5"/>
      <c r="B724" s="22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  <c r="Z724" s="3"/>
      <c r="AA724" s="3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</row>
    <row r="725" spans="1:41">
      <c r="A725" s="5"/>
      <c r="B725" s="22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  <c r="Z725" s="3"/>
      <c r="AA725" s="3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</row>
    <row r="726" spans="1:41">
      <c r="A726" s="5"/>
      <c r="B726" s="22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  <c r="Z726" s="3"/>
      <c r="AA726" s="3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</row>
    <row r="727" spans="1:41">
      <c r="A727" s="5"/>
      <c r="B727" s="22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  <c r="Z727" s="3"/>
      <c r="AA727" s="3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</row>
    <row r="728" spans="1:41">
      <c r="A728" s="5"/>
      <c r="B728" s="22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  <c r="Z728" s="3"/>
      <c r="AA728" s="3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</row>
    <row r="729" spans="1:41">
      <c r="A729" s="5"/>
      <c r="B729" s="22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  <c r="Z729" s="3"/>
      <c r="AA729" s="3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</row>
    <row r="730" spans="1:41">
      <c r="A730" s="5"/>
      <c r="B730" s="22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  <c r="Z730" s="3"/>
      <c r="AA730" s="3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</row>
    <row r="731" spans="1:41">
      <c r="A731" s="5"/>
      <c r="B731" s="22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  <c r="Z731" s="3"/>
      <c r="AA731" s="3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</row>
    <row r="732" spans="1:41">
      <c r="A732" s="5"/>
      <c r="B732" s="22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  <c r="Z732" s="3"/>
      <c r="AA732" s="3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</row>
    <row r="733" spans="1:41">
      <c r="A733" s="5"/>
      <c r="B733" s="22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  <c r="Z733" s="3"/>
      <c r="AA733" s="3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</row>
    <row r="734" spans="1:41">
      <c r="A734" s="5"/>
      <c r="B734" s="22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  <c r="Z734" s="3"/>
      <c r="AA734" s="3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</row>
    <row r="735" spans="1:41">
      <c r="A735" s="5"/>
      <c r="B735" s="22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  <c r="Z735" s="3"/>
      <c r="AA735" s="3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</row>
    <row r="736" spans="1:41">
      <c r="A736" s="5"/>
      <c r="B736" s="22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  <c r="Z736" s="3"/>
      <c r="AA736" s="3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</row>
    <row r="737" spans="1:41">
      <c r="A737" s="5"/>
      <c r="B737" s="22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  <c r="Z737" s="3"/>
      <c r="AA737" s="3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</row>
    <row r="738" spans="1:41">
      <c r="A738" s="5"/>
      <c r="B738" s="22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  <c r="Z738" s="3"/>
      <c r="AA738" s="3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</row>
    <row r="739" spans="1:41">
      <c r="A739" s="5"/>
      <c r="B739" s="22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  <c r="Z739" s="3"/>
      <c r="AA739" s="3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</row>
    <row r="740" spans="1:41">
      <c r="A740" s="5"/>
      <c r="B740" s="22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  <c r="Z740" s="3"/>
      <c r="AA740" s="3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</row>
    <row r="741" spans="1:41">
      <c r="A741" s="5"/>
      <c r="B741" s="22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  <c r="Z741" s="3"/>
      <c r="AA741" s="3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</row>
    <row r="742" spans="1:41">
      <c r="A742" s="5"/>
      <c r="B742" s="22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  <c r="Z742" s="3"/>
      <c r="AA742" s="3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</row>
    <row r="743" spans="1:41">
      <c r="A743" s="5"/>
      <c r="B743" s="22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  <c r="Z743" s="3"/>
      <c r="AA743" s="3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</row>
    <row r="744" spans="1:41">
      <c r="A744" s="5"/>
      <c r="B744" s="22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  <c r="Z744" s="3"/>
      <c r="AA744" s="3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</row>
    <row r="745" spans="1:41">
      <c r="A745" s="5"/>
      <c r="B745" s="22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  <c r="Z745" s="3"/>
      <c r="AA745" s="3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</row>
    <row r="746" spans="1:41">
      <c r="A746" s="5"/>
      <c r="B746" s="22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  <c r="Z746" s="3"/>
      <c r="AA746" s="3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</row>
    <row r="747" spans="1:41">
      <c r="A747" s="5"/>
      <c r="B747" s="22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  <c r="Z747" s="3"/>
      <c r="AA747" s="3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</row>
    <row r="748" spans="1:41">
      <c r="A748" s="5"/>
      <c r="B748" s="22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  <c r="Z748" s="3"/>
      <c r="AA748" s="3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</row>
    <row r="749" spans="1:41">
      <c r="A749" s="5"/>
      <c r="B749" s="22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  <c r="Z749" s="3"/>
      <c r="AA749" s="3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</row>
    <row r="750" spans="1:41">
      <c r="A750" s="5"/>
      <c r="B750" s="22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  <c r="Z750" s="3"/>
      <c r="AA750" s="3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</row>
    <row r="751" spans="1:41">
      <c r="A751" s="5"/>
      <c r="B751" s="22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  <c r="Z751" s="3"/>
      <c r="AA751" s="3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</row>
    <row r="752" spans="1:41">
      <c r="A752" s="5"/>
      <c r="B752" s="22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  <c r="Z752" s="3"/>
      <c r="AA752" s="3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</row>
    <row r="753" spans="1:41">
      <c r="A753" s="5"/>
      <c r="B753" s="22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  <c r="Z753" s="3"/>
      <c r="AA753" s="3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</row>
    <row r="754" spans="1:41">
      <c r="A754" s="5"/>
      <c r="B754" s="22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  <c r="Z754" s="3"/>
      <c r="AA754" s="3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</row>
    <row r="755" spans="1:41">
      <c r="A755" s="5"/>
      <c r="B755" s="22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  <c r="Z755" s="3"/>
      <c r="AA755" s="3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</row>
    <row r="756" spans="1:41">
      <c r="A756" s="5"/>
      <c r="B756" s="22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  <c r="Z756" s="3"/>
      <c r="AA756" s="3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</row>
    <row r="757" spans="1:41">
      <c r="A757" s="5"/>
      <c r="B757" s="22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  <c r="Z757" s="3"/>
      <c r="AA757" s="3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</row>
    <row r="758" spans="1:41">
      <c r="A758" s="5"/>
      <c r="B758" s="22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  <c r="Z758" s="3"/>
      <c r="AA758" s="3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</row>
    <row r="759" spans="1:41">
      <c r="A759" s="5"/>
      <c r="B759" s="22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  <c r="Z759" s="3"/>
      <c r="AA759" s="3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</row>
    <row r="760" spans="1:41">
      <c r="A760" s="5"/>
      <c r="B760" s="22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  <c r="Z760" s="3"/>
      <c r="AA760" s="3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</row>
    <row r="761" spans="1:41">
      <c r="A761" s="5"/>
      <c r="B761" s="22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  <c r="Z761" s="3"/>
      <c r="AA761" s="3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</row>
    <row r="762" spans="1:41">
      <c r="A762" s="5"/>
      <c r="B762" s="22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  <c r="Z762" s="3"/>
      <c r="AA762" s="3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</row>
    <row r="763" spans="1:41">
      <c r="A763" s="5"/>
      <c r="B763" s="22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  <c r="Z763" s="3"/>
      <c r="AA763" s="3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</row>
    <row r="764" spans="1:41">
      <c r="A764" s="5"/>
      <c r="B764" s="22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  <c r="Z764" s="3"/>
      <c r="AA764" s="3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</row>
    <row r="765" spans="1:41">
      <c r="A765" s="5"/>
      <c r="B765" s="22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  <c r="Z765" s="3"/>
      <c r="AA765" s="3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</row>
    <row r="766" spans="1:41">
      <c r="A766" s="5"/>
      <c r="B766" s="22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  <c r="Z766" s="3"/>
      <c r="AA766" s="3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</row>
    <row r="767" spans="1:41">
      <c r="A767" s="5"/>
      <c r="B767" s="22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  <c r="Z767" s="3"/>
      <c r="AA767" s="3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</row>
    <row r="768" spans="1:41">
      <c r="A768" s="5"/>
      <c r="B768" s="22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  <c r="Z768" s="3"/>
      <c r="AA768" s="3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</row>
    <row r="769" spans="1:41">
      <c r="A769" s="5"/>
      <c r="B769" s="22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  <c r="Z769" s="3"/>
      <c r="AA769" s="3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</row>
    <row r="770" spans="1:41">
      <c r="A770" s="5"/>
      <c r="B770" s="22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  <c r="Z770" s="3"/>
      <c r="AA770" s="3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</row>
    <row r="771" spans="1:41">
      <c r="A771" s="5"/>
      <c r="B771" s="22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  <c r="Z771" s="3"/>
      <c r="AA771" s="3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</row>
    <row r="772" spans="1:41">
      <c r="A772" s="5"/>
      <c r="B772" s="22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  <c r="Z772" s="3"/>
      <c r="AA772" s="3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</row>
    <row r="773" spans="1:41">
      <c r="A773" s="5"/>
      <c r="B773" s="22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  <c r="Z773" s="3"/>
      <c r="AA773" s="3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</row>
    <row r="774" spans="1:41">
      <c r="A774" s="5"/>
      <c r="B774" s="22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  <c r="Z774" s="3"/>
      <c r="AA774" s="3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</row>
    <row r="775" spans="1:41">
      <c r="A775" s="5"/>
      <c r="B775" s="22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  <c r="Z775" s="3"/>
      <c r="AA775" s="3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</row>
    <row r="776" spans="1:41">
      <c r="A776" s="5"/>
      <c r="B776" s="22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  <c r="Z776" s="3"/>
      <c r="AA776" s="3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</row>
    <row r="777" spans="1:41">
      <c r="A777" s="5"/>
      <c r="B777" s="22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  <c r="Z777" s="3"/>
      <c r="AA777" s="3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</row>
    <row r="778" spans="1:41">
      <c r="A778" s="5"/>
      <c r="B778" s="22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  <c r="Z778" s="3"/>
      <c r="AA778" s="3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</row>
    <row r="779" spans="1:41">
      <c r="A779" s="5"/>
      <c r="B779" s="22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  <c r="Z779" s="3"/>
      <c r="AA779" s="3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</row>
    <row r="780" spans="1:41">
      <c r="A780" s="5"/>
      <c r="B780" s="22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  <c r="Z780" s="3"/>
      <c r="AA780" s="3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</row>
    <row r="781" spans="1:41">
      <c r="A781" s="5"/>
      <c r="B781" s="22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  <c r="Z781" s="3"/>
      <c r="AA781" s="3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</row>
    <row r="782" spans="1:41">
      <c r="A782" s="5"/>
      <c r="B782" s="22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  <c r="Z782" s="3"/>
      <c r="AA782" s="3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</row>
    <row r="783" spans="1:41">
      <c r="A783" s="5"/>
      <c r="B783" s="22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  <c r="Z783" s="3"/>
      <c r="AA783" s="3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</row>
    <row r="784" spans="1:41">
      <c r="A784" s="5"/>
      <c r="B784" s="22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  <c r="Z784" s="3"/>
      <c r="AA784" s="3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</row>
    <row r="785" spans="1:41">
      <c r="A785" s="5"/>
      <c r="B785" s="22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  <c r="Z785" s="3"/>
      <c r="AA785" s="3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</row>
    <row r="786" spans="1:41">
      <c r="A786" s="5"/>
      <c r="B786" s="22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  <c r="Z786" s="3"/>
      <c r="AA786" s="3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</row>
    <row r="787" spans="1:41">
      <c r="A787" s="5"/>
      <c r="B787" s="22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  <c r="Z787" s="3"/>
      <c r="AA787" s="3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</row>
    <row r="788" spans="1:41">
      <c r="A788" s="5"/>
      <c r="B788" s="22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  <c r="Z788" s="3"/>
      <c r="AA788" s="3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</row>
    <row r="789" spans="1:41">
      <c r="A789" s="5"/>
      <c r="B789" s="22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  <c r="Z789" s="3"/>
      <c r="AA789" s="3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</row>
    <row r="790" spans="1:41">
      <c r="A790" s="5"/>
      <c r="B790" s="22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  <c r="Z790" s="3"/>
      <c r="AA790" s="3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</row>
    <row r="791" spans="1:41">
      <c r="A791" s="5"/>
      <c r="B791" s="22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  <c r="Z791" s="3"/>
      <c r="AA791" s="3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</row>
    <row r="792" spans="1:41">
      <c r="A792" s="5"/>
      <c r="B792" s="22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  <c r="Z792" s="3"/>
      <c r="AA792" s="3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</row>
    <row r="793" spans="1:41">
      <c r="A793" s="5"/>
      <c r="B793" s="22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  <c r="Z793" s="3"/>
      <c r="AA793" s="3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</row>
    <row r="794" spans="1:41">
      <c r="A794" s="5"/>
      <c r="B794" s="22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  <c r="Z794" s="3"/>
      <c r="AA794" s="3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</row>
    <row r="795" spans="1:41">
      <c r="A795" s="5"/>
      <c r="B795" s="22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  <c r="Z795" s="3"/>
      <c r="AA795" s="3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</row>
    <row r="796" spans="1:41">
      <c r="A796" s="5"/>
      <c r="B796" s="22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  <c r="Z796" s="3"/>
      <c r="AA796" s="3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</row>
    <row r="797" spans="1:41">
      <c r="A797" s="5"/>
      <c r="B797" s="22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  <c r="Z797" s="3"/>
      <c r="AA797" s="3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</row>
    <row r="798" spans="1:41">
      <c r="A798" s="5"/>
      <c r="B798" s="22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  <c r="Z798" s="3"/>
      <c r="AA798" s="3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</row>
    <row r="799" spans="1:41">
      <c r="A799" s="5"/>
      <c r="B799" s="22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  <c r="Z799" s="3"/>
      <c r="AA799" s="3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</row>
    <row r="800" spans="1:41">
      <c r="A800" s="5"/>
      <c r="B800" s="22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  <c r="Z800" s="3"/>
      <c r="AA800" s="3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</row>
    <row r="801" spans="1:41">
      <c r="A801" s="5"/>
      <c r="B801" s="22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  <c r="Z801" s="3"/>
      <c r="AA801" s="3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</row>
    <row r="802" spans="1:41">
      <c r="A802" s="5"/>
      <c r="B802" s="22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  <c r="Z802" s="3"/>
      <c r="AA802" s="3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</row>
    <row r="803" spans="1:41">
      <c r="A803" s="5"/>
      <c r="B803" s="22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  <c r="Z803" s="3"/>
      <c r="AA803" s="3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</row>
    <row r="804" spans="1:41">
      <c r="A804" s="5"/>
      <c r="B804" s="22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  <c r="Z804" s="3"/>
      <c r="AA804" s="3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</row>
    <row r="805" spans="1:41">
      <c r="A805" s="5"/>
      <c r="B805" s="22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  <c r="Z805" s="3"/>
      <c r="AA805" s="3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</row>
    <row r="806" spans="1:41">
      <c r="A806" s="5"/>
      <c r="B806" s="22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  <c r="Z806" s="3"/>
      <c r="AA806" s="3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</row>
    <row r="807" spans="1:41">
      <c r="A807" s="5"/>
      <c r="B807" s="22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  <c r="Z807" s="3"/>
      <c r="AA807" s="3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</row>
    <row r="808" spans="1:41">
      <c r="A808" s="5"/>
      <c r="B808" s="22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  <c r="Z808" s="3"/>
      <c r="AA808" s="3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</row>
    <row r="809" spans="1:41">
      <c r="A809" s="5"/>
      <c r="B809" s="22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  <c r="Z809" s="3"/>
      <c r="AA809" s="3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</row>
    <row r="810" spans="1:41">
      <c r="A810" s="5"/>
      <c r="B810" s="22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  <c r="Z810" s="3"/>
      <c r="AA810" s="3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</row>
    <row r="811" spans="1:41">
      <c r="A811" s="5"/>
      <c r="B811" s="22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  <c r="Z811" s="3"/>
      <c r="AA811" s="3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</row>
    <row r="812" spans="1:41">
      <c r="A812" s="5"/>
      <c r="B812" s="22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  <c r="Z812" s="3"/>
      <c r="AA812" s="3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</row>
    <row r="813" spans="1:41">
      <c r="A813" s="5"/>
      <c r="B813" s="22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  <c r="Z813" s="3"/>
      <c r="AA813" s="3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</row>
    <row r="814" spans="1:41">
      <c r="A814" s="5"/>
      <c r="B814" s="22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  <c r="Z814" s="3"/>
      <c r="AA814" s="3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</row>
    <row r="815" spans="1:41">
      <c r="A815" s="5"/>
      <c r="B815" s="22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  <c r="Z815" s="3"/>
      <c r="AA815" s="3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</row>
    <row r="816" spans="1:41">
      <c r="A816" s="5"/>
      <c r="B816" s="22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  <c r="Z816" s="3"/>
      <c r="AA816" s="3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</row>
    <row r="817" spans="1:41">
      <c r="A817" s="5"/>
      <c r="B817" s="22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  <c r="Z817" s="3"/>
      <c r="AA817" s="3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</row>
    <row r="818" spans="1:41">
      <c r="A818" s="5"/>
      <c r="B818" s="22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  <c r="Z818" s="3"/>
      <c r="AA818" s="3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</row>
    <row r="819" spans="1:41">
      <c r="A819" s="5"/>
      <c r="B819" s="22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  <c r="Z819" s="3"/>
      <c r="AA819" s="3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</row>
    <row r="820" spans="1:41">
      <c r="A820" s="5"/>
      <c r="B820" s="22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  <c r="Z820" s="3"/>
      <c r="AA820" s="3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</row>
    <row r="821" spans="1:41">
      <c r="A821" s="5"/>
      <c r="B821" s="22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  <c r="Z821" s="3"/>
      <c r="AA821" s="3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</row>
    <row r="822" spans="1:41">
      <c r="A822" s="5"/>
      <c r="B822" s="22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  <c r="Z822" s="3"/>
      <c r="AA822" s="3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</row>
    <row r="823" spans="1:41">
      <c r="A823" s="5"/>
      <c r="B823" s="22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  <c r="Z823" s="3"/>
      <c r="AA823" s="3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</row>
    <row r="824" spans="1:41">
      <c r="A824" s="5"/>
      <c r="B824" s="22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  <c r="Z824" s="3"/>
      <c r="AA824" s="3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</row>
    <row r="825" spans="1:41">
      <c r="A825" s="5"/>
      <c r="B825" s="22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  <c r="Z825" s="3"/>
      <c r="AA825" s="3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</row>
    <row r="826" spans="1:41">
      <c r="A826" s="5"/>
      <c r="B826" s="22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  <c r="Z826" s="3"/>
      <c r="AA826" s="3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</row>
    <row r="827" spans="1:41">
      <c r="A827" s="5"/>
      <c r="B827" s="22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  <c r="Z827" s="3"/>
      <c r="AA827" s="3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</row>
    <row r="828" spans="1:41">
      <c r="A828" s="5"/>
      <c r="B828" s="22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  <c r="Z828" s="3"/>
      <c r="AA828" s="3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</row>
    <row r="829" spans="1:41">
      <c r="A829" s="5"/>
      <c r="B829" s="22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  <c r="Z829" s="3"/>
      <c r="AA829" s="3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</row>
    <row r="830" spans="1:41">
      <c r="A830" s="5"/>
      <c r="B830" s="22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  <c r="Z830" s="3"/>
      <c r="AA830" s="3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</row>
    <row r="831" spans="1:41">
      <c r="A831" s="5"/>
      <c r="B831" s="22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  <c r="Z831" s="3"/>
      <c r="AA831" s="3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</row>
    <row r="832" spans="1:41">
      <c r="A832" s="5"/>
      <c r="B832" s="22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  <c r="Z832" s="3"/>
      <c r="AA832" s="3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</row>
    <row r="833" spans="1:41">
      <c r="A833" s="5"/>
      <c r="B833" s="22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  <c r="Z833" s="3"/>
      <c r="AA833" s="3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</row>
    <row r="834" spans="1:41">
      <c r="A834" s="5"/>
      <c r="B834" s="22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  <c r="Z834" s="3"/>
      <c r="AA834" s="3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</row>
    <row r="835" spans="1:41">
      <c r="A835" s="5"/>
      <c r="B835" s="22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  <c r="Z835" s="3"/>
      <c r="AA835" s="3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</row>
    <row r="836" spans="1:41">
      <c r="A836" s="5"/>
      <c r="B836" s="22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  <c r="Z836" s="3"/>
      <c r="AA836" s="3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</row>
    <row r="837" spans="1:41">
      <c r="A837" s="5"/>
      <c r="B837" s="22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  <c r="Z837" s="3"/>
      <c r="AA837" s="3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</row>
    <row r="838" spans="1:41">
      <c r="A838" s="5"/>
      <c r="B838" s="22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  <c r="Z838" s="3"/>
      <c r="AA838" s="3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</row>
    <row r="839" spans="1:41">
      <c r="A839" s="5"/>
      <c r="B839" s="22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  <c r="Z839" s="3"/>
      <c r="AA839" s="3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</row>
    <row r="840" spans="1:41">
      <c r="A840" s="5"/>
      <c r="B840" s="22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  <c r="Z840" s="3"/>
      <c r="AA840" s="3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</row>
    <row r="841" spans="1:41">
      <c r="A841" s="5"/>
      <c r="B841" s="22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  <c r="Z841" s="3"/>
      <c r="AA841" s="3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</row>
    <row r="842" spans="1:41">
      <c r="A842" s="5"/>
      <c r="B842" s="22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  <c r="Z842" s="3"/>
      <c r="AA842" s="3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</row>
    <row r="843" spans="1:41">
      <c r="A843" s="5"/>
      <c r="B843" s="22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  <c r="Z843" s="3"/>
      <c r="AA843" s="3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</row>
    <row r="844" spans="1:41">
      <c r="A844" s="5"/>
      <c r="B844" s="22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  <c r="Z844" s="3"/>
      <c r="AA844" s="3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</row>
    <row r="845" spans="1:41">
      <c r="A845" s="5"/>
      <c r="B845" s="22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  <c r="Z845" s="3"/>
      <c r="AA845" s="3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</row>
    <row r="846" spans="1:41">
      <c r="A846" s="5"/>
      <c r="B846" s="22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  <c r="Z846" s="3"/>
      <c r="AA846" s="3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</row>
    <row r="847" spans="1:41">
      <c r="A847" s="5"/>
      <c r="B847" s="22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  <c r="Z847" s="3"/>
      <c r="AA847" s="3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</row>
    <row r="848" spans="1:41">
      <c r="A848" s="5"/>
      <c r="B848" s="22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  <c r="Z848" s="3"/>
      <c r="AA848" s="3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</row>
    <row r="849" spans="1:41">
      <c r="A849" s="5"/>
      <c r="B849" s="22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  <c r="Z849" s="3"/>
      <c r="AA849" s="3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</row>
    <row r="850" spans="1:41">
      <c r="A850" s="5"/>
      <c r="B850" s="22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  <c r="Z850" s="3"/>
      <c r="AA850" s="3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</row>
    <row r="851" spans="1:41">
      <c r="A851" s="5"/>
      <c r="B851" s="22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  <c r="Z851" s="3"/>
      <c r="AA851" s="3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</row>
    <row r="852" spans="1:41">
      <c r="A852" s="5"/>
      <c r="B852" s="22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  <c r="Z852" s="3"/>
      <c r="AA852" s="3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</row>
    <row r="853" spans="1:41">
      <c r="A853" s="5"/>
      <c r="B853" s="22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  <c r="Z853" s="3"/>
      <c r="AA853" s="3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</row>
    <row r="854" spans="1:41">
      <c r="A854" s="5"/>
      <c r="B854" s="22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  <c r="Z854" s="3"/>
      <c r="AA854" s="3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</row>
    <row r="855" spans="1:41">
      <c r="A855" s="5"/>
      <c r="B855" s="22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  <c r="Z855" s="3"/>
      <c r="AA855" s="3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</row>
    <row r="856" spans="1:41">
      <c r="A856" s="5"/>
      <c r="B856" s="22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  <c r="Z856" s="3"/>
      <c r="AA856" s="3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</row>
    <row r="857" spans="1:41">
      <c r="A857" s="5"/>
      <c r="B857" s="22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  <c r="Z857" s="3"/>
      <c r="AA857" s="3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</row>
    <row r="858" spans="1:41">
      <c r="A858" s="5"/>
      <c r="B858" s="22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  <c r="Z858" s="3"/>
      <c r="AA858" s="3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</row>
    <row r="859" spans="1:41">
      <c r="A859" s="5"/>
      <c r="B859" s="22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  <c r="Z859" s="3"/>
      <c r="AA859" s="3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</row>
    <row r="860" spans="1:41">
      <c r="A860" s="5"/>
      <c r="B860" s="22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  <c r="Z860" s="3"/>
      <c r="AA860" s="3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</row>
    <row r="861" spans="1:41">
      <c r="A861" s="5"/>
      <c r="B861" s="22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  <c r="Z861" s="3"/>
      <c r="AA861" s="3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</row>
    <row r="862" spans="1:41">
      <c r="A862" s="5"/>
      <c r="B862" s="22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  <c r="Z862" s="3"/>
      <c r="AA862" s="3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</row>
    <row r="863" spans="1:41">
      <c r="A863" s="5"/>
      <c r="B863" s="22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  <c r="Z863" s="3"/>
      <c r="AA863" s="3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</row>
    <row r="864" spans="1:41">
      <c r="A864" s="5"/>
      <c r="B864" s="22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  <c r="Z864" s="3"/>
      <c r="AA864" s="3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</row>
    <row r="865" spans="1:41">
      <c r="A865" s="5"/>
      <c r="B865" s="22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  <c r="Z865" s="3"/>
      <c r="AA865" s="3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</row>
    <row r="866" spans="1:41">
      <c r="A866" s="5"/>
      <c r="B866" s="22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  <c r="Z866" s="3"/>
      <c r="AA866" s="3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</row>
    <row r="867" spans="1:41">
      <c r="A867" s="5"/>
      <c r="B867" s="22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  <c r="Z867" s="3"/>
      <c r="AA867" s="3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</row>
    <row r="868" spans="1:41">
      <c r="A868" s="5"/>
      <c r="B868" s="22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  <c r="Z868" s="3"/>
      <c r="AA868" s="3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</row>
    <row r="869" spans="1:41">
      <c r="A869" s="5"/>
      <c r="B869" s="22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  <c r="Z869" s="3"/>
      <c r="AA869" s="3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</row>
    <row r="870" spans="1:41">
      <c r="A870" s="5"/>
      <c r="B870" s="22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  <c r="Z870" s="3"/>
      <c r="AA870" s="3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</row>
    <row r="871" spans="1:41">
      <c r="A871" s="5"/>
      <c r="B871" s="22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  <c r="Z871" s="3"/>
      <c r="AA871" s="3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</row>
    <row r="872" spans="1:41">
      <c r="A872" s="5"/>
      <c r="B872" s="22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  <c r="Z872" s="3"/>
      <c r="AA872" s="3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</row>
    <row r="873" spans="1:41">
      <c r="A873" s="5"/>
      <c r="B873" s="22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  <c r="Z873" s="3"/>
      <c r="AA873" s="3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</row>
    <row r="874" spans="1:41">
      <c r="A874" s="5"/>
      <c r="B874" s="22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  <c r="Z874" s="3"/>
      <c r="AA874" s="3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</row>
    <row r="875" spans="1:41">
      <c r="A875" s="5"/>
      <c r="B875" s="22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  <c r="Z875" s="3"/>
      <c r="AA875" s="3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</row>
    <row r="876" spans="1:41">
      <c r="A876" s="5"/>
      <c r="B876" s="22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  <c r="Z876" s="3"/>
      <c r="AA876" s="3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</row>
    <row r="877" spans="1:41">
      <c r="A877" s="5"/>
      <c r="B877" s="22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  <c r="Z877" s="3"/>
      <c r="AA877" s="3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</row>
    <row r="878" spans="1:41">
      <c r="A878" s="5"/>
      <c r="B878" s="22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  <c r="Z878" s="3"/>
      <c r="AA878" s="3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</row>
    <row r="879" spans="1:41">
      <c r="A879" s="5"/>
      <c r="B879" s="22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  <c r="Z879" s="3"/>
      <c r="AA879" s="3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</row>
    <row r="880" spans="1:41">
      <c r="A880" s="5"/>
      <c r="B880" s="22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  <c r="Z880" s="3"/>
      <c r="AA880" s="3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</row>
    <row r="881" spans="1:41">
      <c r="A881" s="5"/>
      <c r="B881" s="22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  <c r="Z881" s="3"/>
      <c r="AA881" s="3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</row>
    <row r="882" spans="1:41">
      <c r="A882" s="5"/>
      <c r="B882" s="22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  <c r="Z882" s="3"/>
      <c r="AA882" s="3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</row>
    <row r="883" spans="1:41">
      <c r="A883" s="5"/>
      <c r="B883" s="22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  <c r="Z883" s="3"/>
      <c r="AA883" s="3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</row>
    <row r="884" spans="1:41">
      <c r="A884" s="5"/>
      <c r="B884" s="22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  <c r="Z884" s="3"/>
      <c r="AA884" s="3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</row>
    <row r="885" spans="1:41">
      <c r="A885" s="5"/>
      <c r="B885" s="22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  <c r="Z885" s="3"/>
      <c r="AA885" s="3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</row>
    <row r="886" spans="1:41">
      <c r="A886" s="5"/>
      <c r="B886" s="22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  <c r="Z886" s="3"/>
      <c r="AA886" s="3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</row>
    <row r="887" spans="1:41">
      <c r="A887" s="5"/>
      <c r="B887" s="22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  <c r="Z887" s="3"/>
      <c r="AA887" s="3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</row>
    <row r="888" spans="1:41">
      <c r="A888" s="5"/>
      <c r="B888" s="22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  <c r="Z888" s="3"/>
      <c r="AA888" s="3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</row>
    <row r="889" spans="1:41">
      <c r="A889" s="5"/>
      <c r="B889" s="22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  <c r="Z889" s="3"/>
      <c r="AA889" s="3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</row>
    <row r="890" spans="1:41">
      <c r="A890" s="5"/>
      <c r="B890" s="22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  <c r="Z890" s="3"/>
      <c r="AA890" s="3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</row>
    <row r="891" spans="1:41">
      <c r="A891" s="5"/>
      <c r="B891" s="22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  <c r="Z891" s="3"/>
      <c r="AA891" s="3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</row>
    <row r="892" spans="1:41">
      <c r="A892" s="5"/>
      <c r="B892" s="22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  <c r="Z892" s="3"/>
      <c r="AA892" s="3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</row>
    <row r="893" spans="1:41">
      <c r="A893" s="5"/>
      <c r="B893" s="22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  <c r="Z893" s="3"/>
      <c r="AA893" s="3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</row>
    <row r="894" spans="1:41">
      <c r="A894" s="5"/>
      <c r="B894" s="22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  <c r="Z894" s="3"/>
      <c r="AA894" s="3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</row>
    <row r="895" spans="1:41">
      <c r="A895" s="5"/>
      <c r="B895" s="22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  <c r="Z895" s="3"/>
      <c r="AA895" s="3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</row>
    <row r="896" spans="1:41">
      <c r="A896" s="5"/>
      <c r="B896" s="22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  <c r="Z896" s="3"/>
      <c r="AA896" s="3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</row>
    <row r="897" spans="1:41">
      <c r="A897" s="5"/>
      <c r="B897" s="22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  <c r="Z897" s="3"/>
      <c r="AA897" s="3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</row>
    <row r="898" spans="1:41">
      <c r="A898" s="5"/>
      <c r="B898" s="22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  <c r="Z898" s="3"/>
      <c r="AA898" s="3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</row>
    <row r="899" spans="1:41">
      <c r="A899" s="5"/>
      <c r="B899" s="22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  <c r="Z899" s="3"/>
      <c r="AA899" s="3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</row>
    <row r="900" spans="1:41">
      <c r="A900" s="5"/>
      <c r="B900" s="22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  <c r="Z900" s="3"/>
      <c r="AA900" s="3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</row>
    <row r="901" spans="1:41">
      <c r="A901" s="5"/>
      <c r="B901" s="22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  <c r="Z901" s="3"/>
      <c r="AA901" s="3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</row>
    <row r="902" spans="1:41">
      <c r="A902" s="5"/>
      <c r="B902" s="22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  <c r="Z902" s="3"/>
      <c r="AA902" s="3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</row>
    <row r="903" spans="1:41">
      <c r="A903" s="5"/>
      <c r="B903" s="22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  <c r="Z903" s="3"/>
      <c r="AA903" s="3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</row>
    <row r="904" spans="1:41">
      <c r="A904" s="5"/>
      <c r="B904" s="22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  <c r="Z904" s="3"/>
      <c r="AA904" s="3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</row>
    <row r="905" spans="1:41">
      <c r="A905" s="5"/>
      <c r="B905" s="22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  <c r="Z905" s="3"/>
      <c r="AA905" s="3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</row>
    <row r="906" spans="1:41">
      <c r="A906" s="5"/>
      <c r="B906" s="22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  <c r="Z906" s="3"/>
      <c r="AA906" s="3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</row>
    <row r="907" spans="1:41">
      <c r="A907" s="5"/>
      <c r="B907" s="22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  <c r="Z907" s="3"/>
      <c r="AA907" s="3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</row>
    <row r="908" spans="1:41">
      <c r="A908" s="5"/>
      <c r="B908" s="22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  <c r="Z908" s="3"/>
      <c r="AA908" s="3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</row>
    <row r="909" spans="1:41">
      <c r="A909" s="5"/>
      <c r="B909" s="22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  <c r="Z909" s="3"/>
      <c r="AA909" s="3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</row>
    <row r="910" spans="1:41">
      <c r="A910" s="5"/>
      <c r="B910" s="22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  <c r="Z910" s="3"/>
      <c r="AA910" s="3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</row>
    <row r="911" spans="1:41">
      <c r="A911" s="5"/>
      <c r="B911" s="22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  <c r="Z911" s="3"/>
      <c r="AA911" s="3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</row>
    <row r="912" spans="1:41">
      <c r="A912" s="5"/>
      <c r="B912" s="22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  <c r="Z912" s="3"/>
      <c r="AA912" s="3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</row>
    <row r="913" spans="1:41">
      <c r="A913" s="5"/>
      <c r="B913" s="22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  <c r="Z913" s="3"/>
      <c r="AA913" s="3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</row>
    <row r="914" spans="1:41">
      <c r="A914" s="5"/>
      <c r="B914" s="22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  <c r="Z914" s="3"/>
      <c r="AA914" s="3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</row>
    <row r="915" spans="1:41">
      <c r="A915" s="5"/>
      <c r="B915" s="22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  <c r="Z915" s="3"/>
      <c r="AA915" s="3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</row>
    <row r="916" spans="1:41">
      <c r="A916" s="5"/>
      <c r="B916" s="22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  <c r="Z916" s="3"/>
      <c r="AA916" s="3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</row>
    <row r="917" spans="1:41">
      <c r="A917" s="5"/>
      <c r="B917" s="22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  <c r="Z917" s="3"/>
      <c r="AA917" s="3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</row>
    <row r="918" spans="1:41">
      <c r="A918" s="5"/>
      <c r="B918" s="22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  <c r="Z918" s="3"/>
      <c r="AA918" s="3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</row>
    <row r="919" spans="1:41">
      <c r="A919" s="5"/>
      <c r="B919" s="22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  <c r="Z919" s="3"/>
      <c r="AA919" s="3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</row>
    <row r="920" spans="1:41">
      <c r="A920" s="5"/>
      <c r="B920" s="22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  <c r="Z920" s="3"/>
      <c r="AA920" s="3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</row>
    <row r="921" spans="1:41">
      <c r="A921" s="5"/>
      <c r="B921" s="22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  <c r="Z921" s="3"/>
      <c r="AA921" s="3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</row>
    <row r="922" spans="1:41">
      <c r="A922" s="5"/>
      <c r="B922" s="22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  <c r="Z922" s="3"/>
      <c r="AA922" s="3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</row>
    <row r="923" spans="1:41">
      <c r="A923" s="5"/>
      <c r="B923" s="22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  <c r="Z923" s="3"/>
      <c r="AA923" s="3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</row>
    <row r="924" spans="1:41">
      <c r="A924" s="5"/>
      <c r="B924" s="22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  <c r="Z924" s="3"/>
      <c r="AA924" s="3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</row>
    <row r="925" spans="1:41">
      <c r="A925" s="5"/>
      <c r="B925" s="22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  <c r="Z925" s="3"/>
      <c r="AA925" s="3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</row>
    <row r="926" spans="1:41">
      <c r="A926" s="5"/>
      <c r="B926" s="22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  <c r="Z926" s="3"/>
      <c r="AA926" s="3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</row>
    <row r="927" spans="1:41">
      <c r="A927" s="5"/>
      <c r="B927" s="22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  <c r="Z927" s="3"/>
      <c r="AA927" s="3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</row>
    <row r="928" spans="1:41">
      <c r="A928" s="5"/>
      <c r="B928" s="22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  <c r="Z928" s="3"/>
      <c r="AA928" s="3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</row>
    <row r="929" spans="1:41">
      <c r="A929" s="5"/>
      <c r="B929" s="22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  <c r="Z929" s="3"/>
      <c r="AA929" s="3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</row>
    <row r="930" spans="1:41">
      <c r="A930" s="5"/>
      <c r="B930" s="22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  <c r="Z930" s="3"/>
      <c r="AA930" s="3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</row>
    <row r="931" spans="1:41">
      <c r="A931" s="5"/>
      <c r="B931" s="22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  <c r="Z931" s="3"/>
      <c r="AA931" s="3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</row>
    <row r="932" spans="1:41">
      <c r="A932" s="5"/>
      <c r="B932" s="22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  <c r="Z932" s="3"/>
      <c r="AA932" s="3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</row>
    <row r="933" spans="1:41">
      <c r="A933" s="5"/>
      <c r="B933" s="22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  <c r="Z933" s="3"/>
      <c r="AA933" s="3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</row>
    <row r="934" spans="1:41">
      <c r="A934" s="5"/>
      <c r="B934" s="22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  <c r="Z934" s="3"/>
      <c r="AA934" s="3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</row>
    <row r="935" spans="1:41">
      <c r="A935" s="5"/>
      <c r="B935" s="22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  <c r="Z935" s="3"/>
      <c r="AA935" s="3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</row>
    <row r="936" spans="1:41">
      <c r="A936" s="5"/>
      <c r="B936" s="22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  <c r="Z936" s="3"/>
      <c r="AA936" s="3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</row>
    <row r="937" spans="1:41">
      <c r="A937" s="5"/>
      <c r="B937" s="22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  <c r="Z937" s="3"/>
      <c r="AA937" s="3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</row>
    <row r="938" spans="1:41">
      <c r="A938" s="5"/>
      <c r="B938" s="22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  <c r="Z938" s="3"/>
      <c r="AA938" s="3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</row>
    <row r="939" spans="1:41">
      <c r="A939" s="5"/>
      <c r="B939" s="22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  <c r="Z939" s="3"/>
      <c r="AA939" s="3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</row>
    <row r="940" spans="1:41">
      <c r="A940" s="5"/>
      <c r="B940" s="22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  <c r="Z940" s="3"/>
      <c r="AA940" s="3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</row>
    <row r="941" spans="1:41">
      <c r="A941" s="5"/>
      <c r="B941" s="22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  <c r="Z941" s="3"/>
      <c r="AA941" s="3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</row>
    <row r="942" spans="1:41">
      <c r="A942" s="5"/>
      <c r="B942" s="22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  <c r="Z942" s="3"/>
      <c r="AA942" s="3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</row>
    <row r="943" spans="1:41">
      <c r="A943" s="5"/>
      <c r="B943" s="22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  <c r="Z943" s="3"/>
      <c r="AA943" s="3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</row>
    <row r="944" spans="1:41">
      <c r="A944" s="5"/>
      <c r="B944" s="22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  <c r="Z944" s="3"/>
      <c r="AA944" s="3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</row>
    <row r="945" spans="1:41">
      <c r="A945" s="5"/>
      <c r="B945" s="22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  <c r="Z945" s="3"/>
      <c r="AA945" s="3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</row>
    <row r="946" spans="1:41">
      <c r="A946" s="5"/>
      <c r="B946" s="22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  <c r="Z946" s="3"/>
      <c r="AA946" s="3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</row>
    <row r="947" spans="1:41">
      <c r="A947" s="5"/>
      <c r="B947" s="22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  <c r="Z947" s="3"/>
      <c r="AA947" s="3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</row>
    <row r="948" spans="1:41">
      <c r="A948" s="5"/>
      <c r="B948" s="22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  <c r="Z948" s="3"/>
      <c r="AA948" s="3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</row>
    <row r="949" spans="1:41">
      <c r="A949" s="5"/>
      <c r="B949" s="22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  <c r="Z949" s="3"/>
      <c r="AA949" s="3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</row>
    <row r="950" spans="1:41">
      <c r="A950" s="5"/>
      <c r="B950" s="22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  <c r="Z950" s="3"/>
      <c r="AA950" s="3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</row>
    <row r="951" spans="1:41">
      <c r="A951" s="5"/>
      <c r="B951" s="22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  <c r="Z951" s="3"/>
      <c r="AA951" s="3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</row>
    <row r="952" spans="1:41">
      <c r="A952" s="5"/>
      <c r="B952" s="22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  <c r="Z952" s="3"/>
      <c r="AA952" s="3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</row>
    <row r="953" spans="1:41">
      <c r="A953" s="5"/>
      <c r="B953" s="22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  <c r="Z953" s="3"/>
      <c r="AA953" s="3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</row>
    <row r="954" spans="1:41">
      <c r="A954" s="5"/>
      <c r="B954" s="22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  <c r="Z954" s="3"/>
      <c r="AA954" s="3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</row>
    <row r="955" spans="1:41">
      <c r="A955" s="5"/>
      <c r="B955" s="22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  <c r="Z955" s="3"/>
      <c r="AA955" s="3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</row>
    <row r="956" spans="1:41">
      <c r="A956" s="5"/>
      <c r="B956" s="22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  <c r="Z956" s="3"/>
      <c r="AA956" s="3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</row>
    <row r="957" spans="1:41">
      <c r="A957" s="5"/>
      <c r="B957" s="22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  <c r="Z957" s="3"/>
      <c r="AA957" s="3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</row>
    <row r="958" spans="1:41">
      <c r="A958" s="5"/>
      <c r="B958" s="22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  <c r="Z958" s="3"/>
      <c r="AA958" s="3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</row>
    <row r="959" spans="1:41">
      <c r="A959" s="5"/>
      <c r="B959" s="22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  <c r="Z959" s="3"/>
      <c r="AA959" s="3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</row>
    <row r="960" spans="1:41">
      <c r="A960" s="5"/>
      <c r="B960" s="22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  <c r="Z960" s="3"/>
      <c r="AA960" s="3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</row>
    <row r="961" spans="1:41">
      <c r="A961" s="5"/>
      <c r="B961" s="22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  <c r="Z961" s="3"/>
      <c r="AA961" s="3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</row>
    <row r="962" spans="1:41">
      <c r="A962" s="5"/>
      <c r="B962" s="22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  <c r="Z962" s="3"/>
      <c r="AA962" s="3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</row>
    <row r="963" spans="1:41">
      <c r="A963" s="5"/>
      <c r="B963" s="22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  <c r="Z963" s="3"/>
      <c r="AA963" s="3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</row>
    <row r="964" spans="1:41">
      <c r="A964" s="5"/>
      <c r="B964" s="22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  <c r="Z964" s="3"/>
      <c r="AA964" s="3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</row>
    <row r="965" spans="1:41">
      <c r="A965" s="5"/>
      <c r="B965" s="22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  <c r="Z965" s="3"/>
      <c r="AA965" s="3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</row>
    <row r="966" spans="1:41">
      <c r="A966" s="5"/>
      <c r="B966" s="22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  <c r="Z966" s="3"/>
      <c r="AA966" s="3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</row>
    <row r="967" spans="1:41">
      <c r="A967" s="5"/>
      <c r="B967" s="22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  <c r="Z967" s="3"/>
      <c r="AA967" s="3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</row>
    <row r="968" spans="1:41">
      <c r="A968" s="5"/>
      <c r="B968" s="22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  <c r="Z968" s="3"/>
      <c r="AA968" s="3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</row>
    <row r="969" spans="1:41">
      <c r="A969" s="5"/>
      <c r="B969" s="22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  <c r="Z969" s="3"/>
      <c r="AA969" s="3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</row>
    <row r="970" spans="1:41">
      <c r="A970" s="5"/>
      <c r="B970" s="22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  <c r="Z970" s="3"/>
      <c r="AA970" s="3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</row>
    <row r="971" spans="1:41">
      <c r="A971" s="5"/>
      <c r="B971" s="22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  <c r="Z971" s="3"/>
      <c r="AA971" s="3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</row>
    <row r="972" spans="1:41">
      <c r="A972" s="5"/>
      <c r="B972" s="22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  <c r="Z972" s="3"/>
      <c r="AA972" s="3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</row>
    <row r="973" spans="1:41">
      <c r="A973" s="5"/>
      <c r="B973" s="22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  <c r="Z973" s="3"/>
      <c r="AA973" s="3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</row>
    <row r="974" spans="1:41">
      <c r="A974" s="5"/>
      <c r="B974" s="22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  <c r="Z974" s="3"/>
      <c r="AA974" s="3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</row>
    <row r="975" spans="1:41">
      <c r="A975" s="5"/>
      <c r="B975" s="22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  <c r="Z975" s="3"/>
      <c r="AA975" s="3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</row>
    <row r="976" spans="1:41">
      <c r="A976" s="5"/>
      <c r="B976" s="22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  <c r="Z976" s="3"/>
      <c r="AA976" s="3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</row>
    <row r="977" spans="1:41">
      <c r="A977" s="5"/>
      <c r="B977" s="22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  <c r="Z977" s="3"/>
      <c r="AA977" s="3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</row>
    <row r="978" spans="1:41">
      <c r="A978" s="5"/>
      <c r="B978" s="22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  <c r="Z978" s="3"/>
      <c r="AA978" s="3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</row>
    <row r="979" spans="1:41">
      <c r="A979" s="5"/>
      <c r="B979" s="22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  <c r="Z979" s="3"/>
      <c r="AA979" s="3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</row>
    <row r="980" spans="1:41">
      <c r="A980" s="5"/>
      <c r="B980" s="22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  <c r="Z980" s="3"/>
      <c r="AA980" s="3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</row>
    <row r="981" spans="1:41">
      <c r="A981" s="5"/>
      <c r="B981" s="22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  <c r="Z981" s="3"/>
      <c r="AA981" s="3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</row>
    <row r="982" spans="1:41">
      <c r="A982" s="5"/>
      <c r="B982" s="22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  <c r="Z982" s="3"/>
      <c r="AA982" s="3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</row>
    <row r="983" spans="1:41">
      <c r="A983" s="5"/>
      <c r="B983" s="22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  <c r="Z983" s="3"/>
      <c r="AA983" s="3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</row>
    <row r="984" spans="1:41">
      <c r="A984" s="5"/>
      <c r="B984" s="22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  <c r="Z984" s="3"/>
      <c r="AA984" s="3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</row>
    <row r="985" spans="1:41">
      <c r="A985" s="5"/>
      <c r="B985" s="22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  <c r="Z985" s="3"/>
      <c r="AA985" s="3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</row>
    <row r="986" spans="1:41">
      <c r="A986" s="5"/>
      <c r="B986" s="22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  <c r="Z986" s="3"/>
      <c r="AA986" s="3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</row>
    <row r="987" spans="1:41">
      <c r="A987" s="5"/>
      <c r="B987" s="22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  <c r="Z987" s="3"/>
      <c r="AA987" s="3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</row>
    <row r="988" spans="1:41">
      <c r="A988" s="5"/>
      <c r="B988" s="22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  <c r="Z988" s="3"/>
      <c r="AA988" s="3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</row>
    <row r="989" spans="1:41">
      <c r="A989" s="5"/>
      <c r="B989" s="22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  <c r="Z989" s="3"/>
      <c r="AA989" s="3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</row>
    <row r="990" spans="1:41">
      <c r="A990" s="5"/>
      <c r="B990" s="22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  <c r="Z990" s="3"/>
      <c r="AA990" s="3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</row>
    <row r="991" spans="1:41">
      <c r="A991" s="5"/>
      <c r="B991" s="22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/>
      <c r="Y991" s="4"/>
      <c r="Z991" s="3"/>
      <c r="AA991" s="3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</row>
    <row r="992" spans="1:41">
      <c r="A992" s="5"/>
      <c r="B992" s="22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/>
      <c r="Y992" s="4"/>
      <c r="Z992" s="3"/>
      <c r="AA992" s="3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</row>
    <row r="993" spans="1:41">
      <c r="A993" s="5"/>
      <c r="B993" s="22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/>
      <c r="Y993" s="4"/>
      <c r="Z993" s="3"/>
      <c r="AA993" s="3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</row>
    <row r="994" spans="1:41">
      <c r="A994" s="5"/>
      <c r="B994" s="22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/>
      <c r="Y994" s="4"/>
      <c r="Z994" s="3"/>
      <c r="AA994" s="3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</row>
    <row r="995" spans="1:41">
      <c r="A995" s="5"/>
      <c r="B995" s="22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/>
      <c r="Y995" s="4"/>
      <c r="Z995" s="3"/>
      <c r="AA995" s="3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</row>
    <row r="996" spans="1:41">
      <c r="A996" s="5"/>
      <c r="B996" s="22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/>
      <c r="Y996" s="4"/>
      <c r="Z996" s="3"/>
      <c r="AA996" s="3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</row>
    <row r="997" spans="1:41">
      <c r="A997" s="5"/>
      <c r="B997" s="22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/>
      <c r="Y997" s="4"/>
      <c r="Z997" s="3"/>
      <c r="AA997" s="3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</row>
    <row r="998" spans="1:41">
      <c r="A998" s="5"/>
      <c r="B998" s="22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/>
      <c r="Y998" s="4"/>
      <c r="Z998" s="3"/>
      <c r="AA998" s="3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</row>
    <row r="999" spans="1:41">
      <c r="A999" s="5"/>
      <c r="B999" s="22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/>
      <c r="Y999" s="4"/>
      <c r="Z999" s="3"/>
      <c r="AA999" s="3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</row>
    <row r="1000" spans="1:41">
      <c r="A1000" s="5"/>
      <c r="B1000" s="22"/>
      <c r="C1000" s="2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4"/>
      <c r="Y1000" s="4"/>
      <c r="Z1000" s="3"/>
      <c r="AA1000" s="3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</row>
    <row r="1001" spans="1:41">
      <c r="B1001" s="29"/>
      <c r="C1001" s="30"/>
    </row>
    <row r="1002" spans="1:41">
      <c r="B1002" s="29"/>
      <c r="C1002" s="30"/>
    </row>
    <row r="1003" spans="1:41">
      <c r="B1003" s="29"/>
      <c r="C1003" s="30"/>
    </row>
    <row r="1004" spans="1:41">
      <c r="B1004" s="29"/>
      <c r="C1004" s="30"/>
    </row>
    <row r="1005" spans="1:41">
      <c r="B1005" s="29"/>
      <c r="C1005" s="30"/>
    </row>
    <row r="1006" spans="1:41">
      <c r="B1006" s="29"/>
      <c r="C1006" s="30"/>
    </row>
    <row r="1007" spans="1:41">
      <c r="B1007" s="29"/>
      <c r="C1007" s="30"/>
    </row>
    <row r="1008" spans="1:41">
      <c r="B1008" s="29"/>
      <c r="C1008" s="30"/>
    </row>
    <row r="1009" spans="2:3">
      <c r="B1009" s="29"/>
      <c r="C1009" s="30"/>
    </row>
    <row r="1010" spans="2:3">
      <c r="B1010" s="29"/>
      <c r="C1010" s="30"/>
    </row>
    <row r="1011" spans="2:3">
      <c r="B1011" s="29"/>
      <c r="C1011" s="30"/>
    </row>
    <row r="1012" spans="2:3">
      <c r="B1012" s="29"/>
      <c r="C1012" s="30"/>
    </row>
    <row r="1013" spans="2:3">
      <c r="B1013" s="29"/>
      <c r="C1013" s="30"/>
    </row>
    <row r="1014" spans="2:3">
      <c r="B1014" s="29"/>
      <c r="C1014" s="30"/>
    </row>
    <row r="1015" spans="2:3">
      <c r="B1015" s="29"/>
      <c r="C1015" s="30"/>
    </row>
    <row r="1016" spans="2:3">
      <c r="B1016" s="29"/>
      <c r="C1016" s="30"/>
    </row>
    <row r="1017" spans="2:3">
      <c r="B1017" s="29"/>
      <c r="C1017" s="30"/>
    </row>
    <row r="1018" spans="2:3">
      <c r="B1018" s="29"/>
      <c r="C1018" s="30"/>
    </row>
    <row r="1019" spans="2:3">
      <c r="B1019" s="29"/>
      <c r="C1019" s="30"/>
    </row>
    <row r="1020" spans="2:3">
      <c r="B1020" s="29"/>
      <c r="C1020" s="30"/>
    </row>
    <row r="1021" spans="2:3">
      <c r="B1021" s="29"/>
      <c r="C1021" s="30"/>
    </row>
    <row r="1022" spans="2:3">
      <c r="B1022" s="29"/>
      <c r="C1022" s="30"/>
    </row>
    <row r="1023" spans="2:3">
      <c r="B1023" s="29"/>
      <c r="C1023" s="30"/>
    </row>
    <row r="1024" spans="2:3">
      <c r="B1024" s="29"/>
      <c r="C1024" s="30"/>
    </row>
    <row r="1025" spans="2:3">
      <c r="B1025" s="29"/>
      <c r="C1025" s="30"/>
    </row>
    <row r="1026" spans="2:3">
      <c r="B1026" s="29"/>
      <c r="C1026" s="30"/>
    </row>
    <row r="1027" spans="2:3">
      <c r="B1027" s="29"/>
      <c r="C1027" s="30"/>
    </row>
    <row r="1028" spans="2:3">
      <c r="B1028" s="29"/>
      <c r="C1028" s="30"/>
    </row>
    <row r="1029" spans="2:3">
      <c r="B1029" s="29"/>
      <c r="C1029" s="30"/>
    </row>
    <row r="1030" spans="2:3">
      <c r="B1030" s="29"/>
      <c r="C1030" s="30"/>
    </row>
    <row r="1031" spans="2:3">
      <c r="B1031" s="29"/>
      <c r="C1031" s="30"/>
    </row>
    <row r="1032" spans="2:3">
      <c r="B1032" s="29"/>
      <c r="C1032" s="30"/>
    </row>
    <row r="1033" spans="2:3">
      <c r="B1033" s="29"/>
      <c r="C1033" s="30"/>
    </row>
    <row r="1034" spans="2:3">
      <c r="B1034" s="29"/>
      <c r="C1034" s="30"/>
    </row>
    <row r="1035" spans="2:3">
      <c r="B1035" s="29"/>
      <c r="C1035" s="30"/>
    </row>
    <row r="1036" spans="2:3">
      <c r="B1036" s="29"/>
      <c r="C1036" s="30"/>
    </row>
    <row r="1037" spans="2:3">
      <c r="B1037" s="29"/>
      <c r="C1037" s="30"/>
    </row>
    <row r="1038" spans="2:3">
      <c r="B1038" s="29"/>
      <c r="C1038" s="30"/>
    </row>
    <row r="1039" spans="2:3">
      <c r="B1039" s="29"/>
      <c r="C1039" s="30"/>
    </row>
    <row r="1040" spans="2:3">
      <c r="B1040" s="29"/>
      <c r="C1040" s="30"/>
    </row>
    <row r="1041" spans="2:3">
      <c r="B1041" s="29"/>
      <c r="C1041" s="30"/>
    </row>
    <row r="1042" spans="2:3">
      <c r="B1042" s="29"/>
      <c r="C1042" s="30"/>
    </row>
    <row r="1043" spans="2:3">
      <c r="B1043" s="29"/>
      <c r="C1043" s="30"/>
    </row>
    <row r="1044" spans="2:3">
      <c r="B1044" s="29"/>
      <c r="C1044" s="30"/>
    </row>
    <row r="1045" spans="2:3">
      <c r="B1045" s="29"/>
      <c r="C1045" s="30"/>
    </row>
    <row r="1046" spans="2:3">
      <c r="B1046" s="29"/>
      <c r="C1046" s="30"/>
    </row>
    <row r="1047" spans="2:3">
      <c r="B1047" s="29"/>
      <c r="C1047" s="30"/>
    </row>
    <row r="1048" spans="2:3">
      <c r="B1048" s="29"/>
      <c r="C1048" s="30"/>
    </row>
    <row r="1049" spans="2:3">
      <c r="B1049" s="29"/>
      <c r="C1049" s="30"/>
    </row>
    <row r="1050" spans="2:3">
      <c r="B1050" s="29"/>
      <c r="C1050" s="30"/>
    </row>
    <row r="1051" spans="2:3">
      <c r="B1051" s="29"/>
      <c r="C1051" s="30"/>
    </row>
    <row r="1052" spans="2:3">
      <c r="B1052" s="29"/>
      <c r="C1052" s="30"/>
    </row>
    <row r="1053" spans="2:3">
      <c r="B1053" s="29"/>
      <c r="C1053" s="30"/>
    </row>
    <row r="1054" spans="2:3">
      <c r="B1054" s="29"/>
      <c r="C1054" s="30"/>
    </row>
    <row r="1055" spans="2:3">
      <c r="B1055" s="29"/>
      <c r="C1055" s="30"/>
    </row>
    <row r="1056" spans="2:3">
      <c r="B1056" s="29"/>
      <c r="C1056" s="30"/>
    </row>
    <row r="1057" spans="2:3">
      <c r="B1057" s="29"/>
      <c r="C1057" s="30"/>
    </row>
    <row r="1058" spans="2:3">
      <c r="B1058" s="29"/>
      <c r="C1058" s="30"/>
    </row>
    <row r="1059" spans="2:3">
      <c r="B1059" s="29"/>
      <c r="C1059" s="30"/>
    </row>
    <row r="1060" spans="2:3">
      <c r="B1060" s="29"/>
      <c r="C1060" s="30"/>
    </row>
    <row r="1061" spans="2:3">
      <c r="B1061" s="29"/>
      <c r="C1061" s="30"/>
    </row>
    <row r="1062" spans="2:3">
      <c r="B1062" s="29"/>
      <c r="C1062" s="30"/>
    </row>
    <row r="1063" spans="2:3">
      <c r="B1063" s="29"/>
      <c r="C1063" s="30"/>
    </row>
    <row r="1064" spans="2:3">
      <c r="B1064" s="29"/>
      <c r="C1064" s="30"/>
    </row>
    <row r="1065" spans="2:3">
      <c r="B1065" s="29"/>
      <c r="C1065" s="30"/>
    </row>
    <row r="1066" spans="2:3">
      <c r="B1066" s="29"/>
      <c r="C1066" s="30"/>
    </row>
    <row r="1067" spans="2:3">
      <c r="B1067" s="29"/>
      <c r="C1067" s="30"/>
    </row>
    <row r="1068" spans="2:3">
      <c r="B1068" s="29"/>
      <c r="C1068" s="30"/>
    </row>
    <row r="1069" spans="2:3">
      <c r="B1069" s="29"/>
      <c r="C1069" s="30"/>
    </row>
    <row r="1070" spans="2:3">
      <c r="B1070" s="29"/>
      <c r="C1070" s="30"/>
    </row>
    <row r="1071" spans="2:3">
      <c r="B1071" s="29"/>
      <c r="C1071" s="30"/>
    </row>
    <row r="1072" spans="2:3">
      <c r="B1072" s="29"/>
      <c r="C1072" s="30"/>
    </row>
    <row r="1073" spans="2:3">
      <c r="B1073" s="29"/>
      <c r="C1073" s="30"/>
    </row>
    <row r="1074" spans="2:3">
      <c r="B1074" s="29"/>
      <c r="C1074" s="30"/>
    </row>
    <row r="1075" spans="2:3">
      <c r="B1075" s="29"/>
      <c r="C1075" s="30"/>
    </row>
    <row r="1076" spans="2:3">
      <c r="B1076" s="29"/>
      <c r="C1076" s="30"/>
    </row>
    <row r="1077" spans="2:3">
      <c r="B1077" s="29"/>
      <c r="C1077" s="30"/>
    </row>
    <row r="1078" spans="2:3">
      <c r="B1078" s="29"/>
      <c r="C1078" s="30"/>
    </row>
    <row r="1079" spans="2:3">
      <c r="B1079" s="29"/>
      <c r="C1079" s="30"/>
    </row>
    <row r="1080" spans="2:3">
      <c r="B1080" s="29"/>
      <c r="C1080" s="30"/>
    </row>
    <row r="1081" spans="2:3">
      <c r="B1081" s="29"/>
      <c r="C1081" s="30"/>
    </row>
    <row r="1082" spans="2:3">
      <c r="B1082" s="29"/>
      <c r="C1082" s="30"/>
    </row>
    <row r="1083" spans="2:3">
      <c r="B1083" s="29"/>
      <c r="C1083" s="30"/>
    </row>
    <row r="1084" spans="2:3">
      <c r="B1084" s="29"/>
      <c r="C1084" s="30"/>
    </row>
    <row r="1085" spans="2:3">
      <c r="B1085" s="29"/>
      <c r="C1085" s="30"/>
    </row>
    <row r="1086" spans="2:3">
      <c r="B1086" s="29"/>
      <c r="C1086" s="30"/>
    </row>
    <row r="1087" spans="2:3">
      <c r="B1087" s="29"/>
      <c r="C1087" s="30"/>
    </row>
    <row r="1088" spans="2:3">
      <c r="B1088" s="29"/>
      <c r="C1088" s="30"/>
    </row>
    <row r="1089" spans="2:3">
      <c r="B1089" s="29"/>
      <c r="C1089" s="30"/>
    </row>
    <row r="1090" spans="2:3">
      <c r="B1090" s="29"/>
      <c r="C1090" s="30"/>
    </row>
    <row r="1091" spans="2:3">
      <c r="B1091" s="29"/>
      <c r="C1091" s="30"/>
    </row>
    <row r="1092" spans="2:3">
      <c r="B1092" s="29"/>
      <c r="C1092" s="30"/>
    </row>
    <row r="1093" spans="2:3">
      <c r="B1093" s="29"/>
      <c r="C1093" s="30"/>
    </row>
    <row r="1094" spans="2:3">
      <c r="B1094" s="29"/>
      <c r="C1094" s="30"/>
    </row>
    <row r="1095" spans="2:3">
      <c r="B1095" s="29"/>
      <c r="C1095" s="30"/>
    </row>
    <row r="1096" spans="2:3">
      <c r="B1096" s="29"/>
      <c r="C1096" s="30"/>
    </row>
    <row r="1097" spans="2:3">
      <c r="B1097" s="29"/>
      <c r="C1097" s="30"/>
    </row>
    <row r="1098" spans="2:3">
      <c r="B1098" s="29"/>
      <c r="C1098" s="30"/>
    </row>
    <row r="1099" spans="2:3">
      <c r="B1099" s="29"/>
      <c r="C1099" s="30"/>
    </row>
    <row r="1100" spans="2:3">
      <c r="B1100" s="29"/>
      <c r="C1100" s="30"/>
    </row>
    <row r="1101" spans="2:3">
      <c r="B1101" s="29"/>
      <c r="C1101" s="30"/>
    </row>
    <row r="1102" spans="2:3">
      <c r="B1102" s="29"/>
      <c r="C1102" s="30"/>
    </row>
    <row r="1103" spans="2:3">
      <c r="B1103" s="29"/>
      <c r="C1103" s="30"/>
    </row>
    <row r="1104" spans="2:3">
      <c r="B1104" s="29"/>
      <c r="C1104" s="30"/>
    </row>
    <row r="1105" spans="2:3">
      <c r="B1105" s="29"/>
      <c r="C1105" s="30"/>
    </row>
    <row r="1106" spans="2:3">
      <c r="B1106" s="29"/>
      <c r="C1106" s="30"/>
    </row>
    <row r="1107" spans="2:3">
      <c r="B1107" s="29"/>
      <c r="C1107" s="30"/>
    </row>
    <row r="1108" spans="2:3">
      <c r="B1108" s="29"/>
      <c r="C1108" s="30"/>
    </row>
    <row r="1109" spans="2:3">
      <c r="B1109" s="29"/>
      <c r="C1109" s="30"/>
    </row>
    <row r="1110" spans="2:3">
      <c r="B1110" s="29"/>
      <c r="C1110" s="30"/>
    </row>
    <row r="1111" spans="2:3">
      <c r="B1111" s="29"/>
      <c r="C1111" s="30"/>
    </row>
    <row r="1112" spans="2:3">
      <c r="B1112" s="29"/>
      <c r="C1112" s="30"/>
    </row>
    <row r="1113" spans="2:3">
      <c r="B1113" s="29"/>
      <c r="C1113" s="30"/>
    </row>
    <row r="1114" spans="2:3">
      <c r="B1114" s="29"/>
      <c r="C1114" s="30"/>
    </row>
    <row r="1115" spans="2:3">
      <c r="B1115" s="29"/>
      <c r="C1115" s="30"/>
    </row>
    <row r="1116" spans="2:3">
      <c r="B1116" s="29"/>
      <c r="C1116" s="30"/>
    </row>
    <row r="1117" spans="2:3">
      <c r="B1117" s="29"/>
      <c r="C1117" s="30"/>
    </row>
    <row r="1118" spans="2:3">
      <c r="B1118" s="29"/>
      <c r="C1118" s="30"/>
    </row>
    <row r="1119" spans="2:3">
      <c r="B1119" s="29"/>
      <c r="C1119" s="30"/>
    </row>
    <row r="1120" spans="2:3">
      <c r="B1120" s="29"/>
      <c r="C1120" s="30"/>
    </row>
    <row r="1121" spans="2:3">
      <c r="B1121" s="29"/>
      <c r="C1121" s="30"/>
    </row>
    <row r="1122" spans="2:3">
      <c r="B1122" s="29"/>
      <c r="C1122" s="30"/>
    </row>
    <row r="1123" spans="2:3">
      <c r="B1123" s="29"/>
      <c r="C1123" s="30"/>
    </row>
    <row r="1124" spans="2:3">
      <c r="B1124" s="29"/>
      <c r="C1124" s="30"/>
    </row>
    <row r="1125" spans="2:3">
      <c r="B1125" s="29"/>
      <c r="C1125" s="30"/>
    </row>
    <row r="1126" spans="2:3">
      <c r="B1126" s="29"/>
      <c r="C1126" s="30"/>
    </row>
    <row r="1127" spans="2:3">
      <c r="B1127" s="29"/>
      <c r="C1127" s="30"/>
    </row>
    <row r="1128" spans="2:3">
      <c r="B1128" s="29"/>
      <c r="C1128" s="30"/>
    </row>
    <row r="1129" spans="2:3">
      <c r="B1129" s="29"/>
      <c r="C1129" s="30"/>
    </row>
    <row r="1130" spans="2:3">
      <c r="B1130" s="29"/>
      <c r="C1130" s="30"/>
    </row>
    <row r="1131" spans="2:3">
      <c r="B1131" s="29"/>
      <c r="C1131" s="30"/>
    </row>
    <row r="1132" spans="2:3">
      <c r="B1132" s="29"/>
      <c r="C1132" s="30"/>
    </row>
    <row r="1133" spans="2:3">
      <c r="B1133" s="29"/>
      <c r="C1133" s="30"/>
    </row>
    <row r="1134" spans="2:3">
      <c r="B1134" s="29"/>
      <c r="C1134" s="30"/>
    </row>
    <row r="1135" spans="2:3">
      <c r="B1135" s="29"/>
      <c r="C1135" s="30"/>
    </row>
    <row r="1136" spans="2:3">
      <c r="B1136" s="29"/>
      <c r="C1136" s="30"/>
    </row>
    <row r="1137" spans="2:3">
      <c r="B1137" s="29"/>
      <c r="C1137" s="30"/>
    </row>
    <row r="1138" spans="2:3">
      <c r="B1138" s="29"/>
      <c r="C1138" s="30"/>
    </row>
    <row r="1139" spans="2:3">
      <c r="B1139" s="29"/>
      <c r="C1139" s="30"/>
    </row>
    <row r="1140" spans="2:3">
      <c r="B1140" s="29"/>
      <c r="C1140" s="30"/>
    </row>
    <row r="1141" spans="2:3">
      <c r="B1141" s="29"/>
      <c r="C1141" s="30"/>
    </row>
    <row r="1142" spans="2:3">
      <c r="B1142" s="29"/>
      <c r="C1142" s="30"/>
    </row>
    <row r="1143" spans="2:3">
      <c r="B1143" s="29"/>
      <c r="C1143" s="30"/>
    </row>
    <row r="1144" spans="2:3">
      <c r="B1144" s="29"/>
      <c r="C1144" s="30"/>
    </row>
    <row r="1145" spans="2:3">
      <c r="B1145" s="29"/>
      <c r="C1145" s="30"/>
    </row>
    <row r="1146" spans="2:3">
      <c r="B1146" s="29"/>
      <c r="C1146" s="30"/>
    </row>
    <row r="1147" spans="2:3">
      <c r="B1147" s="29"/>
      <c r="C1147" s="30"/>
    </row>
    <row r="1148" spans="2:3">
      <c r="B1148" s="29"/>
      <c r="C1148" s="30"/>
    </row>
    <row r="1149" spans="2:3">
      <c r="B1149" s="29"/>
      <c r="C1149" s="30"/>
    </row>
    <row r="1150" spans="2:3">
      <c r="B1150" s="29"/>
      <c r="C1150" s="30"/>
    </row>
    <row r="1151" spans="2:3">
      <c r="B1151" s="29"/>
      <c r="C1151" s="30"/>
    </row>
    <row r="1152" spans="2:3">
      <c r="B1152" s="29"/>
      <c r="C1152" s="30"/>
    </row>
    <row r="1153" spans="2:3">
      <c r="B1153" s="29"/>
      <c r="C1153" s="30"/>
    </row>
    <row r="1154" spans="2:3">
      <c r="B1154" s="29"/>
      <c r="C1154" s="30"/>
    </row>
    <row r="1155" spans="2:3">
      <c r="B1155" s="29"/>
      <c r="C1155" s="30"/>
    </row>
    <row r="1156" spans="2:3">
      <c r="B1156" s="29"/>
      <c r="C1156" s="30"/>
    </row>
    <row r="1157" spans="2:3">
      <c r="B1157" s="29"/>
      <c r="C1157" s="30"/>
    </row>
    <row r="1158" spans="2:3">
      <c r="B1158" s="29"/>
      <c r="C1158" s="30"/>
    </row>
    <row r="1159" spans="2:3">
      <c r="B1159" s="29"/>
      <c r="C1159" s="30"/>
    </row>
    <row r="1160" spans="2:3">
      <c r="B1160" s="29"/>
      <c r="C1160" s="30"/>
    </row>
    <row r="1161" spans="2:3">
      <c r="B1161" s="29"/>
      <c r="C1161" s="30"/>
    </row>
    <row r="1162" spans="2:3">
      <c r="B1162" s="29"/>
      <c r="C1162" s="30"/>
    </row>
    <row r="1163" spans="2:3">
      <c r="B1163" s="29"/>
      <c r="C1163" s="30"/>
    </row>
    <row r="1164" spans="2:3">
      <c r="B1164" s="29"/>
      <c r="C1164" s="30"/>
    </row>
    <row r="1165" spans="2:3">
      <c r="B1165" s="29"/>
      <c r="C1165" s="30"/>
    </row>
    <row r="1166" spans="2:3">
      <c r="B1166" s="29"/>
      <c r="C1166" s="30"/>
    </row>
    <row r="1167" spans="2:3">
      <c r="B1167" s="29"/>
      <c r="C1167" s="30"/>
    </row>
    <row r="1168" spans="2:3">
      <c r="B1168" s="29"/>
      <c r="C1168" s="30"/>
    </row>
    <row r="1169" spans="2:3">
      <c r="B1169" s="29"/>
      <c r="C1169" s="30"/>
    </row>
    <row r="1170" spans="2:3">
      <c r="B1170" s="29"/>
      <c r="C1170" s="30"/>
    </row>
    <row r="1171" spans="2:3">
      <c r="B1171" s="29"/>
      <c r="C1171" s="30"/>
    </row>
    <row r="1172" spans="2:3">
      <c r="B1172" s="29"/>
      <c r="C1172" s="30"/>
    </row>
    <row r="1173" spans="2:3">
      <c r="B1173" s="29"/>
      <c r="C1173" s="30"/>
    </row>
    <row r="1174" spans="2:3">
      <c r="B1174" s="29"/>
      <c r="C1174" s="30"/>
    </row>
    <row r="1175" spans="2:3">
      <c r="B1175" s="29"/>
      <c r="C1175" s="30"/>
    </row>
    <row r="1176" spans="2:3">
      <c r="B1176" s="29"/>
      <c r="C1176" s="30"/>
    </row>
    <row r="1177" spans="2:3">
      <c r="B1177" s="29"/>
      <c r="C1177" s="30"/>
    </row>
    <row r="1178" spans="2:3">
      <c r="B1178" s="29"/>
      <c r="C1178" s="30"/>
    </row>
    <row r="1179" spans="2:3">
      <c r="B1179" s="29"/>
      <c r="C1179" s="30"/>
    </row>
    <row r="1180" spans="2:3">
      <c r="B1180" s="29"/>
      <c r="C1180" s="30"/>
    </row>
    <row r="1181" spans="2:3">
      <c r="B1181" s="29"/>
      <c r="C1181" s="30"/>
    </row>
    <row r="1182" spans="2:3">
      <c r="B1182" s="29"/>
      <c r="C1182" s="30"/>
    </row>
    <row r="1183" spans="2:3">
      <c r="B1183" s="29"/>
      <c r="C1183" s="30"/>
    </row>
    <row r="1184" spans="2:3">
      <c r="B1184" s="29"/>
      <c r="C1184" s="30"/>
    </row>
    <row r="1185" spans="2:3">
      <c r="B1185" s="29"/>
      <c r="C1185" s="30"/>
    </row>
    <row r="1186" spans="2:3">
      <c r="B1186" s="29"/>
      <c r="C1186" s="30"/>
    </row>
    <row r="1187" spans="2:3">
      <c r="B1187" s="29"/>
      <c r="C1187" s="30"/>
    </row>
    <row r="1188" spans="2:3">
      <c r="B1188" s="29"/>
      <c r="C1188" s="30"/>
    </row>
    <row r="1189" spans="2:3">
      <c r="B1189" s="29"/>
      <c r="C1189" s="30"/>
    </row>
    <row r="1190" spans="2:3">
      <c r="B1190" s="29"/>
      <c r="C1190" s="30"/>
    </row>
    <row r="1191" spans="2:3">
      <c r="B1191" s="29"/>
      <c r="C1191" s="30"/>
    </row>
    <row r="1192" spans="2:3">
      <c r="B1192" s="29"/>
      <c r="C1192" s="30"/>
    </row>
    <row r="1193" spans="2:3">
      <c r="B1193" s="29"/>
      <c r="C1193" s="30"/>
    </row>
    <row r="1194" spans="2:3">
      <c r="B1194" s="29"/>
      <c r="C1194" s="30"/>
    </row>
    <row r="1195" spans="2:3">
      <c r="B1195" s="29"/>
      <c r="C1195" s="30"/>
    </row>
    <row r="1196" spans="2:3">
      <c r="B1196" s="29"/>
      <c r="C1196" s="30"/>
    </row>
    <row r="1197" spans="2:3">
      <c r="B1197" s="29"/>
      <c r="C1197" s="30"/>
    </row>
    <row r="1198" spans="2:3">
      <c r="B1198" s="29"/>
      <c r="C1198" s="30"/>
    </row>
    <row r="1199" spans="2:3">
      <c r="B1199" s="29"/>
      <c r="C1199" s="30"/>
    </row>
    <row r="1200" spans="2:3">
      <c r="B1200" s="29"/>
      <c r="C1200" s="30"/>
    </row>
    <row r="1201" spans="2:3">
      <c r="B1201" s="29"/>
      <c r="C1201" s="30"/>
    </row>
    <row r="1202" spans="2:3">
      <c r="B1202" s="29"/>
      <c r="C1202" s="30"/>
    </row>
    <row r="1203" spans="2:3">
      <c r="B1203" s="29"/>
      <c r="C1203" s="30"/>
    </row>
    <row r="1204" spans="2:3">
      <c r="B1204" s="29"/>
      <c r="C1204" s="30"/>
    </row>
    <row r="1205" spans="2:3">
      <c r="B1205" s="29"/>
      <c r="C1205" s="30"/>
    </row>
    <row r="1206" spans="2:3">
      <c r="B1206" s="29"/>
      <c r="C1206" s="30"/>
    </row>
    <row r="1207" spans="2:3">
      <c r="B1207" s="29"/>
      <c r="C1207" s="30"/>
    </row>
    <row r="1208" spans="2:3">
      <c r="B1208" s="29"/>
      <c r="C1208" s="30"/>
    </row>
    <row r="1209" spans="2:3">
      <c r="B1209" s="29"/>
      <c r="C1209" s="30"/>
    </row>
    <row r="1210" spans="2:3">
      <c r="B1210" s="29"/>
      <c r="C1210" s="30"/>
    </row>
    <row r="1211" spans="2:3">
      <c r="B1211" s="29"/>
      <c r="C1211" s="30"/>
    </row>
    <row r="1212" spans="2:3">
      <c r="B1212" s="29"/>
      <c r="C1212" s="30"/>
    </row>
    <row r="1213" spans="2:3">
      <c r="B1213" s="29"/>
      <c r="C1213" s="30"/>
    </row>
    <row r="1214" spans="2:3">
      <c r="B1214" s="29"/>
      <c r="C1214" s="30"/>
    </row>
    <row r="1215" spans="2:3">
      <c r="B1215" s="29"/>
      <c r="C1215" s="30"/>
    </row>
    <row r="1216" spans="2:3">
      <c r="B1216" s="29"/>
      <c r="C1216" s="30"/>
    </row>
    <row r="1217" spans="2:3">
      <c r="B1217" s="29"/>
      <c r="C1217" s="30"/>
    </row>
    <row r="1218" spans="2:3">
      <c r="B1218" s="29"/>
      <c r="C1218" s="30"/>
    </row>
    <row r="1219" spans="2:3">
      <c r="B1219" s="29"/>
      <c r="C1219" s="30"/>
    </row>
    <row r="1220" spans="2:3">
      <c r="B1220" s="29"/>
      <c r="C1220" s="30"/>
    </row>
    <row r="1221" spans="2:3">
      <c r="B1221" s="29"/>
      <c r="C1221" s="30"/>
    </row>
    <row r="1222" spans="2:3">
      <c r="B1222" s="29"/>
      <c r="C1222" s="30"/>
    </row>
    <row r="1223" spans="2:3">
      <c r="B1223" s="29"/>
      <c r="C1223" s="30"/>
    </row>
    <row r="1224" spans="2:3">
      <c r="B1224" s="29"/>
      <c r="C1224" s="30"/>
    </row>
    <row r="1225" spans="2:3">
      <c r="B1225" s="29"/>
      <c r="C1225" s="30"/>
    </row>
    <row r="1226" spans="2:3">
      <c r="B1226" s="29"/>
      <c r="C1226" s="30"/>
    </row>
    <row r="1227" spans="2:3">
      <c r="B1227" s="29"/>
      <c r="C1227" s="30"/>
    </row>
    <row r="1228" spans="2:3">
      <c r="B1228" s="29"/>
      <c r="C1228" s="30"/>
    </row>
    <row r="1229" spans="2:3">
      <c r="B1229" s="29"/>
      <c r="C1229" s="30"/>
    </row>
    <row r="1230" spans="2:3">
      <c r="B1230" s="29"/>
      <c r="C1230" s="30"/>
    </row>
    <row r="1231" spans="2:3">
      <c r="B1231" s="29"/>
      <c r="C1231" s="30"/>
    </row>
    <row r="1232" spans="2:3">
      <c r="B1232" s="29"/>
      <c r="C1232" s="30"/>
    </row>
    <row r="1233" spans="2:3">
      <c r="B1233" s="29"/>
      <c r="C1233" s="30"/>
    </row>
    <row r="1234" spans="2:3">
      <c r="B1234" s="29"/>
      <c r="C1234" s="30"/>
    </row>
    <row r="1235" spans="2:3">
      <c r="B1235" s="29"/>
      <c r="C1235" s="30"/>
    </row>
    <row r="1236" spans="2:3">
      <c r="B1236" s="29"/>
      <c r="C1236" s="30"/>
    </row>
    <row r="1237" spans="2:3">
      <c r="B1237" s="29"/>
      <c r="C1237" s="30"/>
    </row>
    <row r="1238" spans="2:3">
      <c r="B1238" s="29"/>
      <c r="C1238" s="30"/>
    </row>
    <row r="1239" spans="2:3">
      <c r="B1239" s="29"/>
      <c r="C1239" s="30"/>
    </row>
    <row r="1240" spans="2:3">
      <c r="B1240" s="29"/>
      <c r="C1240" s="30"/>
    </row>
    <row r="1241" spans="2:3">
      <c r="B1241" s="29"/>
      <c r="C1241" s="30"/>
    </row>
    <row r="1242" spans="2:3">
      <c r="B1242" s="29"/>
      <c r="C1242" s="30"/>
    </row>
    <row r="1243" spans="2:3">
      <c r="B1243" s="29"/>
      <c r="C1243" s="30"/>
    </row>
    <row r="1244" spans="2:3">
      <c r="B1244" s="29"/>
      <c r="C1244" s="30"/>
    </row>
    <row r="1245" spans="2:3">
      <c r="B1245" s="29"/>
      <c r="C1245" s="30"/>
    </row>
    <row r="1246" spans="2:3">
      <c r="B1246" s="29"/>
      <c r="C1246" s="30"/>
    </row>
    <row r="1247" spans="2:3">
      <c r="B1247" s="29"/>
      <c r="C1247" s="30"/>
    </row>
    <row r="1248" spans="2:3">
      <c r="B1248" s="29"/>
      <c r="C1248" s="30"/>
    </row>
    <row r="1249" spans="2:3">
      <c r="B1249" s="29"/>
      <c r="C1249" s="30"/>
    </row>
    <row r="1250" spans="2:3">
      <c r="B1250" s="29"/>
      <c r="C1250" s="30"/>
    </row>
    <row r="1251" spans="2:3">
      <c r="B1251" s="29"/>
      <c r="C1251" s="30"/>
    </row>
    <row r="1252" spans="2:3">
      <c r="B1252" s="29"/>
      <c r="C1252" s="30"/>
    </row>
    <row r="1253" spans="2:3">
      <c r="B1253" s="29"/>
      <c r="C1253" s="30"/>
    </row>
    <row r="1254" spans="2:3">
      <c r="B1254" s="29"/>
      <c r="C1254" s="30"/>
    </row>
    <row r="1255" spans="2:3">
      <c r="B1255" s="29"/>
      <c r="C1255" s="30"/>
    </row>
    <row r="1256" spans="2:3">
      <c r="B1256" s="29"/>
      <c r="C1256" s="30"/>
    </row>
    <row r="1257" spans="2:3">
      <c r="B1257" s="29"/>
      <c r="C1257" s="30"/>
    </row>
    <row r="1258" spans="2:3">
      <c r="B1258" s="29"/>
      <c r="C1258" s="30"/>
    </row>
    <row r="1259" spans="2:3">
      <c r="B1259" s="29"/>
      <c r="C1259" s="30"/>
    </row>
    <row r="1260" spans="2:3">
      <c r="B1260" s="29"/>
      <c r="C1260" s="30"/>
    </row>
    <row r="1261" spans="2:3">
      <c r="B1261" s="29"/>
      <c r="C1261" s="30"/>
    </row>
    <row r="1262" spans="2:3">
      <c r="B1262" s="29"/>
      <c r="C1262" s="30"/>
    </row>
    <row r="1263" spans="2:3">
      <c r="B1263" s="29"/>
      <c r="C1263" s="30"/>
    </row>
    <row r="1264" spans="2:3">
      <c r="B1264" s="29"/>
      <c r="C1264" s="30"/>
    </row>
    <row r="1265" spans="2:3">
      <c r="B1265" s="29"/>
      <c r="C1265" s="30"/>
    </row>
    <row r="1266" spans="2:3">
      <c r="B1266" s="29"/>
      <c r="C1266" s="30"/>
    </row>
    <row r="1267" spans="2:3">
      <c r="B1267" s="29"/>
      <c r="C1267" s="30"/>
    </row>
    <row r="1268" spans="2:3">
      <c r="B1268" s="29"/>
      <c r="C1268" s="30"/>
    </row>
    <row r="1269" spans="2:3">
      <c r="B1269" s="29"/>
      <c r="C1269" s="30"/>
    </row>
    <row r="1270" spans="2:3">
      <c r="B1270" s="29"/>
      <c r="C1270" s="30"/>
    </row>
    <row r="1271" spans="2:3">
      <c r="B1271" s="29"/>
      <c r="C1271" s="30"/>
    </row>
    <row r="1272" spans="2:3">
      <c r="B1272" s="29"/>
      <c r="C1272" s="30"/>
    </row>
    <row r="1273" spans="2:3">
      <c r="B1273" s="29"/>
      <c r="C1273" s="30"/>
    </row>
    <row r="1274" spans="2:3">
      <c r="B1274" s="29"/>
      <c r="C1274" s="30"/>
    </row>
    <row r="1275" spans="2:3">
      <c r="B1275" s="29"/>
      <c r="C1275" s="30"/>
    </row>
    <row r="1276" spans="2:3">
      <c r="B1276" s="29"/>
      <c r="C1276" s="30"/>
    </row>
    <row r="1277" spans="2:3">
      <c r="B1277" s="29"/>
      <c r="C1277" s="30"/>
    </row>
    <row r="1278" spans="2:3">
      <c r="B1278" s="29"/>
      <c r="C1278" s="30"/>
    </row>
    <row r="1279" spans="2:3">
      <c r="B1279" s="29"/>
      <c r="C1279" s="30"/>
    </row>
    <row r="1280" spans="2:3">
      <c r="B1280" s="29"/>
      <c r="C1280" s="30"/>
    </row>
    <row r="1281" spans="2:3">
      <c r="B1281" s="29"/>
      <c r="C1281" s="30"/>
    </row>
    <row r="1282" spans="2:3">
      <c r="B1282" s="29"/>
      <c r="C1282" s="30"/>
    </row>
    <row r="1283" spans="2:3">
      <c r="B1283" s="29"/>
      <c r="C1283" s="30"/>
    </row>
    <row r="1284" spans="2:3">
      <c r="B1284" s="29"/>
      <c r="C1284" s="30"/>
    </row>
    <row r="1285" spans="2:3">
      <c r="B1285" s="29"/>
      <c r="C1285" s="30"/>
    </row>
    <row r="1286" spans="2:3">
      <c r="B1286" s="29"/>
      <c r="C1286" s="30"/>
    </row>
    <row r="1287" spans="2:3">
      <c r="B1287" s="29"/>
      <c r="C1287" s="30"/>
    </row>
    <row r="1288" spans="2:3">
      <c r="B1288" s="29"/>
      <c r="C1288" s="30"/>
    </row>
    <row r="1289" spans="2:3">
      <c r="B1289" s="29"/>
      <c r="C1289" s="30"/>
    </row>
    <row r="1290" spans="2:3">
      <c r="B1290" s="29"/>
      <c r="C1290" s="30"/>
    </row>
    <row r="1291" spans="2:3">
      <c r="B1291" s="29"/>
      <c r="C1291" s="30"/>
    </row>
    <row r="1292" spans="2:3">
      <c r="B1292" s="29"/>
      <c r="C1292" s="30"/>
    </row>
    <row r="1293" spans="2:3">
      <c r="B1293" s="29"/>
      <c r="C1293" s="30"/>
    </row>
    <row r="1294" spans="2:3">
      <c r="B1294" s="29"/>
      <c r="C1294" s="30"/>
    </row>
    <row r="1295" spans="2:3">
      <c r="B1295" s="29"/>
      <c r="C1295" s="30"/>
    </row>
    <row r="1296" spans="2:3">
      <c r="B1296" s="29"/>
      <c r="C1296" s="30"/>
    </row>
    <row r="1297" spans="2:3">
      <c r="B1297" s="29"/>
      <c r="C1297" s="30"/>
    </row>
    <row r="1298" spans="2:3">
      <c r="B1298" s="29"/>
      <c r="C1298" s="30"/>
    </row>
    <row r="1299" spans="2:3">
      <c r="B1299" s="29"/>
      <c r="C1299" s="30"/>
    </row>
    <row r="1300" spans="2:3">
      <c r="B1300" s="29"/>
      <c r="C1300" s="30"/>
    </row>
    <row r="1301" spans="2:3">
      <c r="B1301" s="29"/>
      <c r="C1301" s="30"/>
    </row>
    <row r="1302" spans="2:3">
      <c r="B1302" s="29"/>
      <c r="C1302" s="30"/>
    </row>
    <row r="1303" spans="2:3">
      <c r="B1303" s="29"/>
      <c r="C1303" s="30"/>
    </row>
    <row r="1304" spans="2:3">
      <c r="B1304" s="29"/>
      <c r="C1304" s="30"/>
    </row>
    <row r="1305" spans="2:3">
      <c r="B1305" s="29"/>
      <c r="C1305" s="30"/>
    </row>
    <row r="1306" spans="2:3">
      <c r="B1306" s="29"/>
      <c r="C1306" s="30"/>
    </row>
    <row r="1307" spans="2:3">
      <c r="B1307" s="29"/>
      <c r="C1307" s="30"/>
    </row>
    <row r="1308" spans="2:3">
      <c r="B1308" s="29"/>
      <c r="C1308" s="30"/>
    </row>
    <row r="1309" spans="2:3">
      <c r="B1309" s="29"/>
      <c r="C1309" s="30"/>
    </row>
    <row r="1310" spans="2:3">
      <c r="B1310" s="29"/>
      <c r="C1310" s="30"/>
    </row>
    <row r="1311" spans="2:3">
      <c r="B1311" s="29"/>
      <c r="C1311" s="30"/>
    </row>
    <row r="1312" spans="2:3">
      <c r="B1312" s="29"/>
      <c r="C1312" s="30"/>
    </row>
    <row r="1313" spans="2:3">
      <c r="B1313" s="29"/>
      <c r="C1313" s="30"/>
    </row>
    <row r="1314" spans="2:3">
      <c r="B1314" s="29"/>
      <c r="C1314" s="30"/>
    </row>
    <row r="1315" spans="2:3">
      <c r="B1315" s="29"/>
      <c r="C1315" s="30"/>
    </row>
    <row r="1316" spans="2:3">
      <c r="B1316" s="29"/>
      <c r="C1316" s="30"/>
    </row>
    <row r="1317" spans="2:3">
      <c r="B1317" s="29"/>
      <c r="C1317" s="30"/>
    </row>
    <row r="1318" spans="2:3">
      <c r="B1318" s="29"/>
      <c r="C1318" s="30"/>
    </row>
    <row r="1319" spans="2:3">
      <c r="B1319" s="29"/>
      <c r="C1319" s="30"/>
    </row>
    <row r="1320" spans="2:3">
      <c r="B1320" s="29"/>
      <c r="C1320" s="30"/>
    </row>
    <row r="1321" spans="2:3">
      <c r="B1321" s="29"/>
      <c r="C1321" s="30"/>
    </row>
    <row r="1322" spans="2:3">
      <c r="B1322" s="29"/>
      <c r="C1322" s="30"/>
    </row>
    <row r="1323" spans="2:3">
      <c r="B1323" s="29"/>
      <c r="C1323" s="30"/>
    </row>
    <row r="1324" spans="2:3">
      <c r="B1324" s="29"/>
      <c r="C1324" s="30"/>
    </row>
    <row r="1325" spans="2:3">
      <c r="B1325" s="29"/>
      <c r="C1325" s="30"/>
    </row>
    <row r="1326" spans="2:3">
      <c r="B1326" s="29"/>
      <c r="C1326" s="30"/>
    </row>
    <row r="1327" spans="2:3">
      <c r="B1327" s="29"/>
      <c r="C1327" s="30"/>
    </row>
    <row r="1328" spans="2:3">
      <c r="B1328" s="29"/>
      <c r="C1328" s="30"/>
    </row>
    <row r="1329" spans="2:3">
      <c r="B1329" s="29"/>
      <c r="C1329" s="30"/>
    </row>
    <row r="1330" spans="2:3">
      <c r="B1330" s="29"/>
      <c r="C1330" s="30"/>
    </row>
    <row r="1331" spans="2:3">
      <c r="B1331" s="29"/>
      <c r="C1331" s="30"/>
    </row>
    <row r="1332" spans="2:3">
      <c r="B1332" s="29"/>
      <c r="C1332" s="30"/>
    </row>
    <row r="1333" spans="2:3">
      <c r="B1333" s="29"/>
      <c r="C1333" s="30"/>
    </row>
    <row r="1334" spans="2:3">
      <c r="B1334" s="29"/>
      <c r="C1334" s="30"/>
    </row>
    <row r="1335" spans="2:3">
      <c r="B1335" s="29"/>
      <c r="C1335" s="30"/>
    </row>
    <row r="1336" spans="2:3">
      <c r="B1336" s="29"/>
      <c r="C1336" s="30"/>
    </row>
    <row r="1337" spans="2:3">
      <c r="B1337" s="29"/>
      <c r="C1337" s="30"/>
    </row>
    <row r="1338" spans="2:3">
      <c r="B1338" s="29"/>
      <c r="C1338" s="30"/>
    </row>
    <row r="1339" spans="2:3">
      <c r="B1339" s="29"/>
      <c r="C1339" s="30"/>
    </row>
    <row r="1340" spans="2:3">
      <c r="B1340" s="29"/>
      <c r="C1340" s="30"/>
    </row>
    <row r="1341" spans="2:3">
      <c r="B1341" s="29"/>
      <c r="C1341" s="30"/>
    </row>
    <row r="1342" spans="2:3">
      <c r="B1342" s="29"/>
      <c r="C1342" s="30"/>
    </row>
    <row r="1343" spans="2:3">
      <c r="B1343" s="29"/>
      <c r="C1343" s="30"/>
    </row>
    <row r="1344" spans="2:3">
      <c r="B1344" s="29"/>
      <c r="C1344" s="30"/>
    </row>
    <row r="1345" spans="2:3">
      <c r="B1345" s="29"/>
      <c r="C1345" s="30"/>
    </row>
    <row r="1346" spans="2:3">
      <c r="B1346" s="29"/>
      <c r="C1346" s="30"/>
    </row>
    <row r="1347" spans="2:3">
      <c r="B1347" s="29"/>
      <c r="C1347" s="30"/>
    </row>
    <row r="1348" spans="2:3">
      <c r="B1348" s="29"/>
      <c r="C1348" s="30"/>
    </row>
    <row r="1349" spans="2:3">
      <c r="B1349" s="29"/>
      <c r="C1349" s="30"/>
    </row>
    <row r="1350" spans="2:3">
      <c r="B1350" s="29"/>
      <c r="C1350" s="30"/>
    </row>
    <row r="1351" spans="2:3">
      <c r="B1351" s="29"/>
      <c r="C1351" s="30"/>
    </row>
    <row r="1352" spans="2:3">
      <c r="B1352" s="29"/>
      <c r="C1352" s="30"/>
    </row>
    <row r="1353" spans="2:3">
      <c r="B1353" s="29"/>
      <c r="C1353" s="30"/>
    </row>
    <row r="1354" spans="2:3">
      <c r="B1354" s="29"/>
      <c r="C1354" s="30"/>
    </row>
    <row r="1355" spans="2:3">
      <c r="B1355" s="29"/>
      <c r="C1355" s="30"/>
    </row>
    <row r="1356" spans="2:3">
      <c r="B1356" s="29"/>
      <c r="C1356" s="30"/>
    </row>
    <row r="1357" spans="2:3">
      <c r="B1357" s="29"/>
      <c r="C1357" s="30"/>
    </row>
    <row r="1358" spans="2:3">
      <c r="B1358" s="29"/>
      <c r="C1358" s="30"/>
    </row>
    <row r="1359" spans="2:3">
      <c r="B1359" s="29"/>
      <c r="C1359" s="30"/>
    </row>
    <row r="1360" spans="2:3">
      <c r="B1360" s="29"/>
      <c r="C1360" s="30"/>
    </row>
    <row r="1361" spans="2:3">
      <c r="B1361" s="29"/>
      <c r="C1361" s="30"/>
    </row>
    <row r="1362" spans="2:3">
      <c r="B1362" s="29"/>
      <c r="C1362" s="30"/>
    </row>
    <row r="1363" spans="2:3">
      <c r="B1363" s="29"/>
      <c r="C1363" s="30"/>
    </row>
    <row r="1364" spans="2:3">
      <c r="B1364" s="29"/>
      <c r="C1364" s="30"/>
    </row>
    <row r="1365" spans="2:3">
      <c r="B1365" s="29"/>
      <c r="C1365" s="30"/>
    </row>
    <row r="1366" spans="2:3">
      <c r="B1366" s="29"/>
      <c r="C1366" s="30"/>
    </row>
    <row r="1367" spans="2:3">
      <c r="B1367" s="29"/>
      <c r="C1367" s="30"/>
    </row>
    <row r="1368" spans="2:3">
      <c r="B1368" s="29"/>
      <c r="C1368" s="30"/>
    </row>
    <row r="1369" spans="2:3">
      <c r="B1369" s="29"/>
      <c r="C1369" s="30"/>
    </row>
    <row r="1370" spans="2:3">
      <c r="B1370" s="29"/>
      <c r="C1370" s="30"/>
    </row>
    <row r="1371" spans="2:3">
      <c r="B1371" s="29"/>
      <c r="C1371" s="30"/>
    </row>
    <row r="1372" spans="2:3">
      <c r="B1372" s="29"/>
      <c r="C1372" s="30"/>
    </row>
    <row r="1373" spans="2:3">
      <c r="B1373" s="29"/>
      <c r="C1373" s="30"/>
    </row>
    <row r="1374" spans="2:3">
      <c r="B1374" s="29"/>
      <c r="C1374" s="30"/>
    </row>
    <row r="1375" spans="2:3">
      <c r="B1375" s="29"/>
      <c r="C1375" s="30"/>
    </row>
    <row r="1376" spans="2:3">
      <c r="B1376" s="29"/>
      <c r="C1376" s="30"/>
    </row>
    <row r="1377" spans="2:3">
      <c r="B1377" s="29"/>
      <c r="C1377" s="30"/>
    </row>
    <row r="1378" spans="2:3">
      <c r="B1378" s="29"/>
      <c r="C1378" s="30"/>
    </row>
    <row r="1379" spans="2:3">
      <c r="B1379" s="29"/>
      <c r="C1379" s="30"/>
    </row>
    <row r="1380" spans="2:3">
      <c r="B1380" s="29"/>
      <c r="C1380" s="30"/>
    </row>
    <row r="1381" spans="2:3">
      <c r="B1381" s="29"/>
      <c r="C1381" s="30"/>
    </row>
    <row r="1382" spans="2:3">
      <c r="B1382" s="29"/>
      <c r="C1382" s="30"/>
    </row>
    <row r="1383" spans="2:3">
      <c r="B1383" s="29"/>
      <c r="C1383" s="30"/>
    </row>
    <row r="1384" spans="2:3">
      <c r="B1384" s="29"/>
      <c r="C1384" s="30"/>
    </row>
    <row r="1385" spans="2:3">
      <c r="B1385" s="29"/>
      <c r="C1385" s="30"/>
    </row>
    <row r="1386" spans="2:3">
      <c r="B1386" s="29"/>
      <c r="C1386" s="30"/>
    </row>
    <row r="1387" spans="2:3">
      <c r="B1387" s="29"/>
      <c r="C1387" s="30"/>
    </row>
    <row r="1388" spans="2:3">
      <c r="B1388" s="29"/>
      <c r="C1388" s="30"/>
    </row>
    <row r="1389" spans="2:3">
      <c r="B1389" s="29"/>
      <c r="C1389" s="30"/>
    </row>
    <row r="1390" spans="2:3">
      <c r="B1390" s="29"/>
      <c r="C1390" s="30"/>
    </row>
    <row r="1391" spans="2:3">
      <c r="B1391" s="29"/>
      <c r="C1391" s="30"/>
    </row>
    <row r="1392" spans="2:3">
      <c r="B1392" s="29"/>
      <c r="C1392" s="30"/>
    </row>
    <row r="1393" spans="2:3">
      <c r="B1393" s="29"/>
      <c r="C1393" s="30"/>
    </row>
    <row r="1394" spans="2:3">
      <c r="B1394" s="29"/>
      <c r="C1394" s="30"/>
    </row>
    <row r="1395" spans="2:3">
      <c r="B1395" s="29"/>
      <c r="C1395" s="30"/>
    </row>
    <row r="1396" spans="2:3">
      <c r="B1396" s="29"/>
      <c r="C1396" s="30"/>
    </row>
    <row r="1397" spans="2:3">
      <c r="B1397" s="29"/>
      <c r="C1397" s="30"/>
    </row>
    <row r="1398" spans="2:3">
      <c r="B1398" s="29"/>
      <c r="C1398" s="30"/>
    </row>
    <row r="1399" spans="2:3">
      <c r="B1399" s="29"/>
      <c r="C1399" s="30"/>
    </row>
    <row r="1400" spans="2:3">
      <c r="B1400" s="29"/>
      <c r="C1400" s="30"/>
    </row>
    <row r="1401" spans="2:3">
      <c r="B1401" s="29"/>
      <c r="C1401" s="30"/>
    </row>
    <row r="1402" spans="2:3">
      <c r="B1402" s="29"/>
      <c r="C1402" s="30"/>
    </row>
    <row r="1403" spans="2:3">
      <c r="B1403" s="29"/>
      <c r="C1403" s="30"/>
    </row>
    <row r="1404" spans="2:3">
      <c r="B1404" s="29"/>
      <c r="C1404" s="30"/>
    </row>
    <row r="1405" spans="2:3">
      <c r="B1405" s="29"/>
      <c r="C1405" s="30"/>
    </row>
    <row r="1406" spans="2:3">
      <c r="B1406" s="29"/>
      <c r="C1406" s="30"/>
    </row>
    <row r="1407" spans="2:3">
      <c r="B1407" s="29"/>
      <c r="C1407" s="30"/>
    </row>
    <row r="1408" spans="2:3">
      <c r="B1408" s="29"/>
      <c r="C1408" s="30"/>
    </row>
    <row r="1409" spans="2:3">
      <c r="B1409" s="29"/>
      <c r="C1409" s="30"/>
    </row>
    <row r="1410" spans="2:3">
      <c r="B1410" s="29"/>
      <c r="C1410" s="30"/>
    </row>
    <row r="1411" spans="2:3">
      <c r="B1411" s="29"/>
      <c r="C1411" s="30"/>
    </row>
    <row r="1412" spans="2:3">
      <c r="B1412" s="29"/>
      <c r="C1412" s="30"/>
    </row>
    <row r="1413" spans="2:3">
      <c r="B1413" s="29"/>
      <c r="C1413" s="30"/>
    </row>
    <row r="1414" spans="2:3">
      <c r="B1414" s="29"/>
      <c r="C1414" s="30"/>
    </row>
    <row r="1415" spans="2:3">
      <c r="B1415" s="29"/>
      <c r="C1415" s="30"/>
    </row>
    <row r="1416" spans="2:3">
      <c r="B1416" s="29"/>
      <c r="C1416" s="30"/>
    </row>
    <row r="1417" spans="2:3">
      <c r="B1417" s="29"/>
      <c r="C1417" s="30"/>
    </row>
    <row r="1418" spans="2:3">
      <c r="B1418" s="29"/>
      <c r="C1418" s="30"/>
    </row>
    <row r="1419" spans="2:3">
      <c r="B1419" s="29"/>
      <c r="C1419" s="30"/>
    </row>
    <row r="1420" spans="2:3">
      <c r="B1420" s="29"/>
      <c r="C1420" s="30"/>
    </row>
    <row r="1421" spans="2:3">
      <c r="B1421" s="29"/>
      <c r="C1421" s="30"/>
    </row>
    <row r="1422" spans="2:3">
      <c r="B1422" s="29"/>
      <c r="C1422" s="30"/>
    </row>
    <row r="1423" spans="2:3">
      <c r="B1423" s="29"/>
      <c r="C1423" s="30"/>
    </row>
    <row r="1424" spans="2:3">
      <c r="B1424" s="29"/>
      <c r="C1424" s="30"/>
    </row>
    <row r="1425" spans="2:3">
      <c r="B1425" s="29"/>
      <c r="C1425" s="30"/>
    </row>
    <row r="1426" spans="2:3">
      <c r="B1426" s="29"/>
      <c r="C1426" s="30"/>
    </row>
    <row r="1427" spans="2:3">
      <c r="B1427" s="29"/>
      <c r="C1427" s="30"/>
    </row>
    <row r="1428" spans="2:3">
      <c r="B1428" s="29"/>
      <c r="C1428" s="30"/>
    </row>
    <row r="1429" spans="2:3">
      <c r="B1429" s="29"/>
      <c r="C1429" s="30"/>
    </row>
    <row r="1430" spans="2:3">
      <c r="B1430" s="29"/>
      <c r="C1430" s="30"/>
    </row>
    <row r="1431" spans="2:3">
      <c r="B1431" s="29"/>
      <c r="C1431" s="30"/>
    </row>
    <row r="1432" spans="2:3">
      <c r="B1432" s="29"/>
      <c r="C1432" s="30"/>
    </row>
    <row r="1433" spans="2:3">
      <c r="B1433" s="29"/>
      <c r="C1433" s="30"/>
    </row>
    <row r="1434" spans="2:3">
      <c r="B1434" s="29"/>
      <c r="C1434" s="30"/>
    </row>
    <row r="1435" spans="2:3">
      <c r="B1435" s="29"/>
      <c r="C1435" s="30"/>
    </row>
    <row r="1436" spans="2:3">
      <c r="B1436" s="29"/>
      <c r="C1436" s="30"/>
    </row>
    <row r="1437" spans="2:3">
      <c r="B1437" s="29"/>
      <c r="C1437" s="30"/>
    </row>
    <row r="1438" spans="2:3">
      <c r="B1438" s="29"/>
      <c r="C1438" s="30"/>
    </row>
    <row r="1439" spans="2:3">
      <c r="B1439" s="29"/>
      <c r="C1439" s="30"/>
    </row>
    <row r="1440" spans="2:3">
      <c r="B1440" s="29"/>
      <c r="C1440" s="30"/>
    </row>
    <row r="1441" spans="2:3">
      <c r="B1441" s="29"/>
      <c r="C1441" s="30"/>
    </row>
    <row r="1442" spans="2:3">
      <c r="B1442" s="29"/>
      <c r="C1442" s="30"/>
    </row>
    <row r="1443" spans="2:3">
      <c r="B1443" s="29"/>
      <c r="C1443" s="30"/>
    </row>
    <row r="1444" spans="2:3">
      <c r="B1444" s="29"/>
      <c r="C1444" s="30"/>
    </row>
    <row r="1445" spans="2:3">
      <c r="B1445" s="29"/>
      <c r="C1445" s="30"/>
    </row>
    <row r="1446" spans="2:3">
      <c r="B1446" s="29"/>
      <c r="C1446" s="30"/>
    </row>
    <row r="1447" spans="2:3">
      <c r="B1447" s="29"/>
      <c r="C1447" s="30"/>
    </row>
    <row r="1448" spans="2:3">
      <c r="B1448" s="29"/>
      <c r="C1448" s="30"/>
    </row>
    <row r="1449" spans="2:3">
      <c r="B1449" s="29"/>
      <c r="C1449" s="30"/>
    </row>
    <row r="1450" spans="2:3">
      <c r="B1450" s="29"/>
      <c r="C1450" s="30"/>
    </row>
    <row r="1451" spans="2:3">
      <c r="B1451" s="29"/>
      <c r="C1451" s="30"/>
    </row>
    <row r="1452" spans="2:3">
      <c r="B1452" s="29"/>
      <c r="C1452" s="30"/>
    </row>
    <row r="1453" spans="2:3">
      <c r="B1453" s="29"/>
      <c r="C1453" s="30"/>
    </row>
    <row r="1454" spans="2:3">
      <c r="B1454" s="29"/>
      <c r="C1454" s="30"/>
    </row>
    <row r="1455" spans="2:3">
      <c r="B1455" s="29"/>
      <c r="C1455" s="30"/>
    </row>
    <row r="1456" spans="2:3">
      <c r="B1456" s="29"/>
      <c r="C1456" s="30"/>
    </row>
    <row r="1457" spans="2:3">
      <c r="B1457" s="29"/>
      <c r="C1457" s="30"/>
    </row>
    <row r="1458" spans="2:3">
      <c r="B1458" s="29"/>
      <c r="C1458" s="30"/>
    </row>
    <row r="1459" spans="2:3">
      <c r="B1459" s="29"/>
      <c r="C1459" s="30"/>
    </row>
    <row r="1460" spans="2:3">
      <c r="B1460" s="29"/>
      <c r="C1460" s="30"/>
    </row>
    <row r="1461" spans="2:3">
      <c r="B1461" s="29"/>
      <c r="C1461" s="30"/>
    </row>
    <row r="1462" spans="2:3">
      <c r="B1462" s="29"/>
      <c r="C1462" s="30"/>
    </row>
    <row r="1463" spans="2:3">
      <c r="B1463" s="29"/>
      <c r="C1463" s="30"/>
    </row>
    <row r="1464" spans="2:3">
      <c r="B1464" s="29"/>
      <c r="C1464" s="30"/>
    </row>
    <row r="1465" spans="2:3">
      <c r="B1465" s="29"/>
      <c r="C1465" s="30"/>
    </row>
    <row r="1466" spans="2:3">
      <c r="B1466" s="29"/>
      <c r="C1466" s="30"/>
    </row>
    <row r="1467" spans="2:3">
      <c r="B1467" s="29"/>
      <c r="C1467" s="30"/>
    </row>
    <row r="1468" spans="2:3">
      <c r="B1468" s="29"/>
      <c r="C1468" s="30"/>
    </row>
    <row r="1469" spans="2:3">
      <c r="B1469" s="29"/>
      <c r="C1469" s="30"/>
    </row>
    <row r="1470" spans="2:3">
      <c r="B1470" s="29"/>
      <c r="C1470" s="30"/>
    </row>
    <row r="1471" spans="2:3">
      <c r="B1471" s="29"/>
      <c r="C1471" s="30"/>
    </row>
    <row r="1472" spans="2:3">
      <c r="B1472" s="29"/>
      <c r="C1472" s="30"/>
    </row>
    <row r="1473" spans="2:3">
      <c r="B1473" s="29"/>
      <c r="C1473" s="30"/>
    </row>
    <row r="1474" spans="2:3">
      <c r="B1474" s="29"/>
      <c r="C1474" s="30"/>
    </row>
    <row r="1475" spans="2:3">
      <c r="B1475" s="29"/>
      <c r="C1475" s="30"/>
    </row>
    <row r="1476" spans="2:3">
      <c r="B1476" s="29"/>
      <c r="C1476" s="30"/>
    </row>
    <row r="1477" spans="2:3">
      <c r="B1477" s="29"/>
      <c r="C1477" s="30"/>
    </row>
    <row r="1478" spans="2:3">
      <c r="B1478" s="29"/>
      <c r="C1478" s="30"/>
    </row>
    <row r="1479" spans="2:3">
      <c r="B1479" s="29"/>
      <c r="C1479" s="30"/>
    </row>
    <row r="1480" spans="2:3">
      <c r="B1480" s="29"/>
      <c r="C1480" s="30"/>
    </row>
    <row r="1481" spans="2:3">
      <c r="B1481" s="29"/>
      <c r="C1481" s="30"/>
    </row>
    <row r="1482" spans="2:3">
      <c r="B1482" s="29"/>
      <c r="C1482" s="30"/>
    </row>
    <row r="1483" spans="2:3">
      <c r="B1483" s="29"/>
      <c r="C1483" s="30"/>
    </row>
    <row r="1484" spans="2:3">
      <c r="B1484" s="29"/>
      <c r="C1484" s="30"/>
    </row>
    <row r="1485" spans="2:3">
      <c r="B1485" s="29"/>
      <c r="C1485" s="30"/>
    </row>
    <row r="1486" spans="2:3">
      <c r="B1486" s="29"/>
      <c r="C1486" s="30"/>
    </row>
    <row r="1487" spans="2:3">
      <c r="B1487" s="29"/>
      <c r="C1487" s="30"/>
    </row>
    <row r="1488" spans="2:3">
      <c r="B1488" s="29"/>
      <c r="C1488" s="30"/>
    </row>
    <row r="1489" spans="2:3">
      <c r="B1489" s="29"/>
      <c r="C1489" s="30"/>
    </row>
    <row r="1490" spans="2:3">
      <c r="B1490" s="29"/>
      <c r="C1490" s="30"/>
    </row>
    <row r="1491" spans="2:3">
      <c r="B1491" s="29"/>
      <c r="C1491" s="30"/>
    </row>
    <row r="1492" spans="2:3">
      <c r="B1492" s="29"/>
      <c r="C1492" s="30"/>
    </row>
    <row r="1493" spans="2:3">
      <c r="B1493" s="29"/>
      <c r="C1493" s="30"/>
    </row>
    <row r="1494" spans="2:3">
      <c r="B1494" s="29"/>
      <c r="C1494" s="30"/>
    </row>
    <row r="1495" spans="2:3">
      <c r="B1495" s="29"/>
      <c r="C1495" s="30"/>
    </row>
    <row r="1496" spans="2:3">
      <c r="B1496" s="29"/>
      <c r="C1496" s="30"/>
    </row>
    <row r="1497" spans="2:3">
      <c r="B1497" s="29"/>
      <c r="C1497" s="30"/>
    </row>
    <row r="1498" spans="2:3">
      <c r="B1498" s="29"/>
      <c r="C1498" s="30"/>
    </row>
    <row r="1499" spans="2:3">
      <c r="B1499" s="29"/>
      <c r="C1499" s="30"/>
    </row>
    <row r="1500" spans="2:3">
      <c r="B1500" s="29"/>
      <c r="C1500" s="30"/>
    </row>
    <row r="1501" spans="2:3">
      <c r="B1501" s="29"/>
      <c r="C1501" s="30"/>
    </row>
    <row r="1502" spans="2:3">
      <c r="B1502" s="29"/>
      <c r="C1502" s="30"/>
    </row>
    <row r="1503" spans="2:3">
      <c r="B1503" s="29"/>
      <c r="C1503" s="30"/>
    </row>
    <row r="1504" spans="2:3">
      <c r="B1504" s="29"/>
      <c r="C1504" s="30"/>
    </row>
    <row r="1505" spans="2:3">
      <c r="B1505" s="29"/>
      <c r="C1505" s="30"/>
    </row>
    <row r="1506" spans="2:3">
      <c r="B1506" s="29"/>
      <c r="C1506" s="30"/>
    </row>
    <row r="1507" spans="2:3">
      <c r="B1507" s="29"/>
      <c r="C1507" s="30"/>
    </row>
    <row r="1508" spans="2:3">
      <c r="B1508" s="29"/>
      <c r="C1508" s="30"/>
    </row>
    <row r="1509" spans="2:3">
      <c r="B1509" s="29"/>
      <c r="C1509" s="30"/>
    </row>
    <row r="1510" spans="2:3">
      <c r="B1510" s="29"/>
      <c r="C1510" s="30"/>
    </row>
    <row r="1511" spans="2:3">
      <c r="B1511" s="29"/>
      <c r="C1511" s="30"/>
    </row>
    <row r="1512" spans="2:3">
      <c r="B1512" s="29"/>
      <c r="C1512" s="30"/>
    </row>
    <row r="1513" spans="2:3">
      <c r="B1513" s="29"/>
      <c r="C1513" s="30"/>
    </row>
    <row r="1514" spans="2:3">
      <c r="B1514" s="29"/>
      <c r="C1514" s="30"/>
    </row>
    <row r="1515" spans="2:3">
      <c r="B1515" s="29"/>
      <c r="C1515" s="30"/>
    </row>
    <row r="1516" spans="2:3">
      <c r="B1516" s="29"/>
      <c r="C1516" s="30"/>
    </row>
    <row r="1517" spans="2:3">
      <c r="B1517" s="29"/>
      <c r="C1517" s="30"/>
    </row>
    <row r="1518" spans="2:3">
      <c r="B1518" s="29"/>
      <c r="C1518" s="30"/>
    </row>
    <row r="1519" spans="2:3">
      <c r="B1519" s="29"/>
      <c r="C1519" s="30"/>
    </row>
    <row r="1520" spans="2:3">
      <c r="B1520" s="29"/>
      <c r="C1520" s="30"/>
    </row>
    <row r="1521" spans="2:3">
      <c r="B1521" s="29"/>
      <c r="C1521" s="30"/>
    </row>
    <row r="1522" spans="2:3">
      <c r="B1522" s="29"/>
      <c r="C1522" s="30"/>
    </row>
    <row r="1523" spans="2:3">
      <c r="B1523" s="29"/>
      <c r="C1523" s="30"/>
    </row>
    <row r="1524" spans="2:3">
      <c r="B1524" s="29"/>
      <c r="C1524" s="30"/>
    </row>
    <row r="1525" spans="2:3">
      <c r="B1525" s="29"/>
      <c r="C1525" s="30"/>
    </row>
    <row r="1526" spans="2:3">
      <c r="B1526" s="29"/>
      <c r="C1526" s="30"/>
    </row>
    <row r="1527" spans="2:3">
      <c r="B1527" s="29"/>
      <c r="C1527" s="30"/>
    </row>
    <row r="1528" spans="2:3">
      <c r="B1528" s="29"/>
      <c r="C1528" s="30"/>
    </row>
    <row r="1529" spans="2:3">
      <c r="B1529" s="29"/>
      <c r="C1529" s="30"/>
    </row>
    <row r="1530" spans="2:3">
      <c r="B1530" s="29"/>
      <c r="C1530" s="30"/>
    </row>
    <row r="1531" spans="2:3">
      <c r="B1531" s="29"/>
      <c r="C1531" s="30"/>
    </row>
    <row r="1532" spans="2:3">
      <c r="B1532" s="29"/>
      <c r="C1532" s="30"/>
    </row>
    <row r="1533" spans="2:3">
      <c r="B1533" s="29"/>
      <c r="C1533" s="30"/>
    </row>
    <row r="1534" spans="2:3">
      <c r="B1534" s="29"/>
      <c r="C1534" s="30"/>
    </row>
    <row r="1535" spans="2:3">
      <c r="B1535" s="29"/>
      <c r="C1535" s="30"/>
    </row>
    <row r="1536" spans="2:3">
      <c r="B1536" s="29"/>
      <c r="C1536" s="30"/>
    </row>
    <row r="1537" spans="2:3">
      <c r="B1537" s="29"/>
      <c r="C1537" s="30"/>
    </row>
    <row r="1538" spans="2:3">
      <c r="B1538" s="29"/>
      <c r="C1538" s="30"/>
    </row>
    <row r="1539" spans="2:3">
      <c r="B1539" s="29"/>
      <c r="C1539" s="30"/>
    </row>
    <row r="1540" spans="2:3">
      <c r="B1540" s="29"/>
      <c r="C1540" s="30"/>
    </row>
    <row r="1541" spans="2:3">
      <c r="B1541" s="29"/>
      <c r="C1541" s="30"/>
    </row>
    <row r="1542" spans="2:3">
      <c r="B1542" s="29"/>
      <c r="C1542" s="30"/>
    </row>
    <row r="1543" spans="2:3">
      <c r="B1543" s="29"/>
      <c r="C1543" s="30"/>
    </row>
    <row r="1544" spans="2:3">
      <c r="B1544" s="29"/>
      <c r="C1544" s="30"/>
    </row>
    <row r="1545" spans="2:3">
      <c r="B1545" s="29"/>
      <c r="C1545" s="30"/>
    </row>
    <row r="1546" spans="2:3">
      <c r="B1546" s="29"/>
      <c r="C1546" s="30"/>
    </row>
    <row r="1547" spans="2:3">
      <c r="B1547" s="29"/>
      <c r="C1547" s="30"/>
    </row>
    <row r="1548" spans="2:3">
      <c r="B1548" s="29"/>
      <c r="C1548" s="30"/>
    </row>
    <row r="1549" spans="2:3">
      <c r="B1549" s="29"/>
      <c r="C1549" s="30"/>
    </row>
    <row r="1550" spans="2:3">
      <c r="B1550" s="29"/>
      <c r="C1550" s="30"/>
    </row>
    <row r="1551" spans="2:3">
      <c r="B1551" s="29"/>
      <c r="C1551" s="30"/>
    </row>
    <row r="1552" spans="2:3">
      <c r="B1552" s="29"/>
      <c r="C1552" s="30"/>
    </row>
    <row r="1553" spans="2:3">
      <c r="B1553" s="29"/>
      <c r="C1553" s="30"/>
    </row>
    <row r="1554" spans="2:3">
      <c r="B1554" s="29"/>
      <c r="C1554" s="30"/>
    </row>
    <row r="1555" spans="2:3">
      <c r="B1555" s="29"/>
      <c r="C1555" s="30"/>
    </row>
    <row r="1556" spans="2:3">
      <c r="B1556" s="29"/>
      <c r="C1556" s="30"/>
    </row>
    <row r="1557" spans="2:3">
      <c r="B1557" s="29"/>
      <c r="C1557" s="30"/>
    </row>
    <row r="1558" spans="2:3">
      <c r="B1558" s="29"/>
      <c r="C1558" s="30"/>
    </row>
    <row r="1559" spans="2:3">
      <c r="B1559" s="29"/>
      <c r="C1559" s="30"/>
    </row>
    <row r="1560" spans="2:3">
      <c r="B1560" s="29"/>
      <c r="C1560" s="30"/>
    </row>
    <row r="1561" spans="2:3">
      <c r="B1561" s="29"/>
      <c r="C1561" s="30"/>
    </row>
    <row r="1562" spans="2:3">
      <c r="B1562" s="29"/>
      <c r="C1562" s="30"/>
    </row>
    <row r="1563" spans="2:3">
      <c r="B1563" s="29"/>
      <c r="C1563" s="30"/>
    </row>
    <row r="1564" spans="2:3">
      <c r="B1564" s="29"/>
      <c r="C1564" s="30"/>
    </row>
    <row r="1565" spans="2:3">
      <c r="B1565" s="29"/>
      <c r="C1565" s="30"/>
    </row>
    <row r="1566" spans="2:3">
      <c r="B1566" s="29"/>
      <c r="C1566" s="30"/>
    </row>
    <row r="1567" spans="2:3">
      <c r="B1567" s="29"/>
      <c r="C1567" s="30"/>
    </row>
    <row r="1568" spans="2:3">
      <c r="B1568" s="29"/>
      <c r="C1568" s="30"/>
    </row>
    <row r="1569" spans="2:3">
      <c r="B1569" s="29"/>
      <c r="C1569" s="30"/>
    </row>
    <row r="1570" spans="2:3">
      <c r="B1570" s="29"/>
      <c r="C1570" s="30"/>
    </row>
    <row r="1571" spans="2:3">
      <c r="B1571" s="29"/>
      <c r="C1571" s="30"/>
    </row>
    <row r="1572" spans="2:3">
      <c r="B1572" s="29"/>
      <c r="C1572" s="30"/>
    </row>
    <row r="1573" spans="2:3">
      <c r="B1573" s="29"/>
      <c r="C1573" s="30"/>
    </row>
    <row r="1574" spans="2:3">
      <c r="B1574" s="29"/>
      <c r="C1574" s="30"/>
    </row>
    <row r="1575" spans="2:3">
      <c r="B1575" s="29"/>
      <c r="C1575" s="30"/>
    </row>
    <row r="1576" spans="2:3">
      <c r="B1576" s="29"/>
      <c r="C1576" s="30"/>
    </row>
    <row r="1577" spans="2:3">
      <c r="B1577" s="29"/>
      <c r="C1577" s="30"/>
    </row>
    <row r="1578" spans="2:3">
      <c r="B1578" s="29"/>
      <c r="C1578" s="30"/>
    </row>
    <row r="1579" spans="2:3">
      <c r="B1579" s="29"/>
      <c r="C1579" s="30"/>
    </row>
    <row r="1580" spans="2:3">
      <c r="B1580" s="29"/>
      <c r="C1580" s="30"/>
    </row>
    <row r="1581" spans="2:3">
      <c r="B1581" s="29"/>
      <c r="C1581" s="30"/>
    </row>
    <row r="1582" spans="2:3">
      <c r="B1582" s="29"/>
      <c r="C1582" s="30"/>
    </row>
    <row r="1583" spans="2:3">
      <c r="B1583" s="29"/>
      <c r="C1583" s="30"/>
    </row>
    <row r="1584" spans="2:3">
      <c r="B1584" s="29"/>
      <c r="C1584" s="30"/>
    </row>
    <row r="1585" spans="2:3">
      <c r="B1585" s="29"/>
      <c r="C1585" s="30"/>
    </row>
    <row r="1586" spans="2:3">
      <c r="B1586" s="29"/>
      <c r="C1586" s="30"/>
    </row>
    <row r="1587" spans="2:3">
      <c r="B1587" s="29"/>
      <c r="C1587" s="30"/>
    </row>
    <row r="1588" spans="2:3">
      <c r="B1588" s="29"/>
      <c r="C1588" s="30"/>
    </row>
    <row r="1589" spans="2:3">
      <c r="B1589" s="29"/>
      <c r="C1589" s="30"/>
    </row>
    <row r="1590" spans="2:3">
      <c r="B1590" s="29"/>
      <c r="C1590" s="30"/>
    </row>
    <row r="1591" spans="2:3">
      <c r="B1591" s="29"/>
      <c r="C1591" s="30"/>
    </row>
    <row r="1592" spans="2:3">
      <c r="B1592" s="29"/>
      <c r="C1592" s="30"/>
    </row>
    <row r="1593" spans="2:3">
      <c r="B1593" s="29"/>
      <c r="C1593" s="30"/>
    </row>
    <row r="1594" spans="2:3">
      <c r="B1594" s="29"/>
      <c r="C1594" s="30"/>
    </row>
    <row r="1595" spans="2:3">
      <c r="B1595" s="29"/>
      <c r="C1595" s="30"/>
    </row>
    <row r="1596" spans="2:3">
      <c r="B1596" s="29"/>
      <c r="C1596" s="30"/>
    </row>
    <row r="1597" spans="2:3">
      <c r="B1597" s="29"/>
      <c r="C1597" s="30"/>
    </row>
    <row r="1598" spans="2:3">
      <c r="B1598" s="29"/>
      <c r="C1598" s="30"/>
    </row>
    <row r="1599" spans="2:3">
      <c r="B1599" s="29"/>
      <c r="C1599" s="30"/>
    </row>
    <row r="1600" spans="2:3">
      <c r="B1600" s="29"/>
      <c r="C1600" s="30"/>
    </row>
    <row r="1601" spans="2:3">
      <c r="B1601" s="29"/>
      <c r="C1601" s="30"/>
    </row>
    <row r="1602" spans="2:3">
      <c r="B1602" s="29"/>
      <c r="C1602" s="30"/>
    </row>
    <row r="1603" spans="2:3">
      <c r="B1603" s="29"/>
      <c r="C1603" s="30"/>
    </row>
    <row r="1604" spans="2:3">
      <c r="B1604" s="29"/>
      <c r="C1604" s="30"/>
    </row>
    <row r="1605" spans="2:3">
      <c r="B1605" s="29"/>
      <c r="C1605" s="30"/>
    </row>
    <row r="1606" spans="2:3">
      <c r="B1606" s="29"/>
      <c r="C1606" s="30"/>
    </row>
    <row r="1607" spans="2:3">
      <c r="B1607" s="29"/>
      <c r="C1607" s="30"/>
    </row>
    <row r="1608" spans="2:3">
      <c r="B1608" s="29"/>
      <c r="C1608" s="30"/>
    </row>
    <row r="1609" spans="2:3">
      <c r="B1609" s="29"/>
      <c r="C1609" s="30"/>
    </row>
    <row r="1610" spans="2:3">
      <c r="B1610" s="29"/>
      <c r="C1610" s="30"/>
    </row>
    <row r="1611" spans="2:3">
      <c r="B1611" s="29"/>
      <c r="C1611" s="30"/>
    </row>
    <row r="1612" spans="2:3">
      <c r="B1612" s="29"/>
      <c r="C1612" s="30"/>
    </row>
    <row r="1613" spans="2:3">
      <c r="B1613" s="29"/>
      <c r="C1613" s="30"/>
    </row>
    <row r="1614" spans="2:3">
      <c r="B1614" s="29"/>
      <c r="C1614" s="30"/>
    </row>
    <row r="1615" spans="2:3">
      <c r="B1615" s="29"/>
      <c r="C1615" s="30"/>
    </row>
    <row r="1616" spans="2:3">
      <c r="B1616" s="29"/>
      <c r="C1616" s="30"/>
    </row>
    <row r="1617" spans="2:3">
      <c r="B1617" s="29"/>
      <c r="C1617" s="30"/>
    </row>
    <row r="1618" spans="2:3">
      <c r="B1618" s="29"/>
      <c r="C1618" s="30"/>
    </row>
    <row r="1619" spans="2:3">
      <c r="B1619" s="29"/>
      <c r="C1619" s="30"/>
    </row>
    <row r="1620" spans="2:3">
      <c r="B1620" s="29"/>
      <c r="C1620" s="30"/>
    </row>
    <row r="1621" spans="2:3">
      <c r="B1621" s="29"/>
      <c r="C1621" s="30"/>
    </row>
    <row r="1622" spans="2:3">
      <c r="B1622" s="29"/>
      <c r="C1622" s="30"/>
    </row>
    <row r="1623" spans="2:3">
      <c r="B1623" s="29"/>
      <c r="C1623" s="30"/>
    </row>
    <row r="1624" spans="2:3">
      <c r="B1624" s="29"/>
      <c r="C1624" s="30"/>
    </row>
    <row r="1625" spans="2:3">
      <c r="B1625" s="29"/>
      <c r="C1625" s="30"/>
    </row>
    <row r="1626" spans="2:3">
      <c r="B1626" s="29"/>
      <c r="C1626" s="30"/>
    </row>
    <row r="1627" spans="2:3">
      <c r="B1627" s="29"/>
      <c r="C1627" s="30"/>
    </row>
    <row r="1628" spans="2:3">
      <c r="B1628" s="29"/>
      <c r="C1628" s="30"/>
    </row>
    <row r="1629" spans="2:3">
      <c r="B1629" s="29"/>
      <c r="C1629" s="30"/>
    </row>
    <row r="1630" spans="2:3">
      <c r="B1630" s="29"/>
      <c r="C1630" s="30"/>
    </row>
    <row r="1631" spans="2:3">
      <c r="B1631" s="29"/>
      <c r="C1631" s="30"/>
    </row>
    <row r="1632" spans="2:3">
      <c r="B1632" s="29"/>
      <c r="C1632" s="30"/>
    </row>
    <row r="1633" spans="2:3">
      <c r="B1633" s="29"/>
      <c r="C1633" s="30"/>
    </row>
    <row r="1634" spans="2:3">
      <c r="B1634" s="29"/>
      <c r="C1634" s="30"/>
    </row>
    <row r="1635" spans="2:3">
      <c r="B1635" s="29"/>
      <c r="C1635" s="30"/>
    </row>
    <row r="1636" spans="2:3">
      <c r="B1636" s="29"/>
      <c r="C1636" s="30"/>
    </row>
    <row r="1637" spans="2:3">
      <c r="B1637" s="29"/>
      <c r="C1637" s="30"/>
    </row>
    <row r="1638" spans="2:3">
      <c r="B1638" s="29"/>
      <c r="C1638" s="30"/>
    </row>
    <row r="1639" spans="2:3">
      <c r="B1639" s="29"/>
      <c r="C1639" s="30"/>
    </row>
    <row r="1640" spans="2:3">
      <c r="B1640" s="29"/>
      <c r="C1640" s="30"/>
    </row>
    <row r="1641" spans="2:3">
      <c r="B1641" s="29"/>
      <c r="C1641" s="30"/>
    </row>
    <row r="1642" spans="2:3">
      <c r="B1642" s="29"/>
      <c r="C1642" s="30"/>
    </row>
    <row r="1643" spans="2:3">
      <c r="B1643" s="29"/>
      <c r="C1643" s="30"/>
    </row>
    <row r="1644" spans="2:3">
      <c r="B1644" s="29"/>
      <c r="C1644" s="30"/>
    </row>
    <row r="1645" spans="2:3">
      <c r="B1645" s="29"/>
      <c r="C1645" s="30"/>
    </row>
    <row r="1646" spans="2:3">
      <c r="B1646" s="29"/>
      <c r="C1646" s="30"/>
    </row>
    <row r="1647" spans="2:3">
      <c r="B1647" s="29"/>
      <c r="C1647" s="30"/>
    </row>
    <row r="1648" spans="2:3">
      <c r="B1648" s="29"/>
      <c r="C1648" s="30"/>
    </row>
    <row r="1649" spans="2:3">
      <c r="B1649" s="29"/>
      <c r="C1649" s="30"/>
    </row>
    <row r="1650" spans="2:3">
      <c r="B1650" s="29"/>
      <c r="C1650" s="30"/>
    </row>
    <row r="1651" spans="2:3">
      <c r="B1651" s="29"/>
      <c r="C1651" s="30"/>
    </row>
    <row r="1652" spans="2:3">
      <c r="B1652" s="29"/>
      <c r="C1652" s="30"/>
    </row>
    <row r="1653" spans="2:3">
      <c r="B1653" s="29"/>
      <c r="C1653" s="30"/>
    </row>
    <row r="1654" spans="2:3">
      <c r="B1654" s="29"/>
      <c r="C1654" s="30"/>
    </row>
    <row r="1655" spans="2:3">
      <c r="B1655" s="29"/>
      <c r="C1655" s="30"/>
    </row>
    <row r="1656" spans="2:3">
      <c r="B1656" s="29"/>
      <c r="C1656" s="30"/>
    </row>
    <row r="1657" spans="2:3">
      <c r="B1657" s="29"/>
      <c r="C1657" s="30"/>
    </row>
    <row r="1658" spans="2:3">
      <c r="B1658" s="29"/>
      <c r="C1658" s="30"/>
    </row>
    <row r="1659" spans="2:3">
      <c r="B1659" s="29"/>
      <c r="C1659" s="30"/>
    </row>
    <row r="1660" spans="2:3">
      <c r="B1660" s="29"/>
      <c r="C1660" s="30"/>
    </row>
    <row r="1661" spans="2:3">
      <c r="B1661" s="29"/>
      <c r="C1661" s="30"/>
    </row>
    <row r="1662" spans="2:3">
      <c r="B1662" s="29"/>
      <c r="C1662" s="30"/>
    </row>
    <row r="1663" spans="2:3">
      <c r="B1663" s="29"/>
      <c r="C1663" s="30"/>
    </row>
    <row r="1664" spans="2:3">
      <c r="B1664" s="29"/>
      <c r="C1664" s="30"/>
    </row>
    <row r="1665" spans="2:3">
      <c r="B1665" s="29"/>
      <c r="C1665" s="30"/>
    </row>
    <row r="1666" spans="2:3">
      <c r="B1666" s="29"/>
      <c r="C1666" s="30"/>
    </row>
    <row r="1667" spans="2:3">
      <c r="B1667" s="29"/>
      <c r="C1667" s="30"/>
    </row>
    <row r="1668" spans="2:3">
      <c r="B1668" s="29"/>
      <c r="C1668" s="30"/>
    </row>
    <row r="1669" spans="2:3">
      <c r="B1669" s="29"/>
      <c r="C1669" s="30"/>
    </row>
    <row r="1670" spans="2:3">
      <c r="B1670" s="29"/>
      <c r="C1670" s="30"/>
    </row>
    <row r="1671" spans="2:3">
      <c r="B1671" s="29"/>
      <c r="C1671" s="30"/>
    </row>
    <row r="1672" spans="2:3">
      <c r="B1672" s="29"/>
      <c r="C1672" s="30"/>
    </row>
    <row r="1673" spans="2:3">
      <c r="B1673" s="29"/>
      <c r="C1673" s="30"/>
    </row>
    <row r="1674" spans="2:3">
      <c r="B1674" s="29"/>
      <c r="C1674" s="30"/>
    </row>
    <row r="1675" spans="2:3">
      <c r="B1675" s="29"/>
      <c r="C1675" s="30"/>
    </row>
    <row r="1676" spans="2:3">
      <c r="B1676" s="29"/>
      <c r="C1676" s="30"/>
    </row>
    <row r="1677" spans="2:3">
      <c r="B1677" s="29"/>
      <c r="C1677" s="30"/>
    </row>
    <row r="1678" spans="2:3">
      <c r="B1678" s="29"/>
      <c r="C1678" s="30"/>
    </row>
    <row r="1679" spans="2:3">
      <c r="B1679" s="29"/>
      <c r="C1679" s="30"/>
    </row>
    <row r="1680" spans="2:3">
      <c r="B1680" s="29"/>
      <c r="C1680" s="30"/>
    </row>
    <row r="1681" spans="2:3">
      <c r="B1681" s="29"/>
      <c r="C1681" s="30"/>
    </row>
    <row r="1682" spans="2:3">
      <c r="B1682" s="29"/>
      <c r="C1682" s="30"/>
    </row>
    <row r="1683" spans="2:3">
      <c r="B1683" s="29"/>
      <c r="C1683" s="30"/>
    </row>
    <row r="1684" spans="2:3">
      <c r="B1684" s="29"/>
      <c r="C1684" s="30"/>
    </row>
    <row r="1685" spans="2:3">
      <c r="B1685" s="29"/>
      <c r="C1685" s="30"/>
    </row>
    <row r="1686" spans="2:3">
      <c r="B1686" s="29"/>
      <c r="C1686" s="30"/>
    </row>
    <row r="1687" spans="2:3">
      <c r="B1687" s="29"/>
      <c r="C1687" s="30"/>
    </row>
    <row r="1688" spans="2:3">
      <c r="B1688" s="29"/>
      <c r="C1688" s="30"/>
    </row>
    <row r="1689" spans="2:3">
      <c r="B1689" s="29"/>
      <c r="C1689" s="30"/>
    </row>
    <row r="1690" spans="2:3">
      <c r="B1690" s="29"/>
      <c r="C1690" s="30"/>
    </row>
    <row r="1691" spans="2:3">
      <c r="B1691" s="29"/>
      <c r="C1691" s="30"/>
    </row>
    <row r="1692" spans="2:3">
      <c r="B1692" s="29"/>
      <c r="C1692" s="30"/>
    </row>
    <row r="1693" spans="2:3">
      <c r="B1693" s="29"/>
      <c r="C1693" s="30"/>
    </row>
    <row r="1694" spans="2:3">
      <c r="B1694" s="29"/>
      <c r="C1694" s="30"/>
    </row>
    <row r="1695" spans="2:3">
      <c r="B1695" s="29"/>
      <c r="C1695" s="30"/>
    </row>
    <row r="1696" spans="2:3">
      <c r="B1696" s="29"/>
      <c r="C1696" s="30"/>
    </row>
    <row r="1697" spans="2:3">
      <c r="B1697" s="29"/>
      <c r="C1697" s="30"/>
    </row>
    <row r="1698" spans="2:3">
      <c r="B1698" s="29"/>
      <c r="C1698" s="30"/>
    </row>
    <row r="1699" spans="2:3">
      <c r="B1699" s="29"/>
      <c r="C1699" s="30"/>
    </row>
    <row r="1700" spans="2:3">
      <c r="B1700" s="29"/>
      <c r="C1700" s="30"/>
    </row>
    <row r="1701" spans="2:3">
      <c r="B1701" s="29"/>
      <c r="C1701" s="30"/>
    </row>
    <row r="1702" spans="2:3">
      <c r="B1702" s="29"/>
      <c r="C1702" s="30"/>
    </row>
    <row r="1703" spans="2:3">
      <c r="B1703" s="29"/>
      <c r="C1703" s="30"/>
    </row>
    <row r="1704" spans="2:3">
      <c r="B1704" s="29"/>
      <c r="C1704" s="30"/>
    </row>
    <row r="1705" spans="2:3">
      <c r="B1705" s="29"/>
      <c r="C1705" s="30"/>
    </row>
    <row r="1706" spans="2:3">
      <c r="B1706" s="29"/>
      <c r="C1706" s="30"/>
    </row>
    <row r="1707" spans="2:3">
      <c r="B1707" s="29"/>
      <c r="C1707" s="30"/>
    </row>
    <row r="1708" spans="2:3">
      <c r="B1708" s="29"/>
      <c r="C1708" s="30"/>
    </row>
    <row r="1709" spans="2:3">
      <c r="B1709" s="29"/>
      <c r="C1709" s="30"/>
    </row>
    <row r="1710" spans="2:3">
      <c r="B1710" s="29"/>
      <c r="C1710" s="30"/>
    </row>
    <row r="1711" spans="2:3">
      <c r="B1711" s="29"/>
      <c r="C1711" s="30"/>
    </row>
    <row r="1712" spans="2:3">
      <c r="B1712" s="29"/>
      <c r="C1712" s="30"/>
    </row>
    <row r="1713" spans="2:3">
      <c r="B1713" s="29"/>
      <c r="C1713" s="30"/>
    </row>
    <row r="1714" spans="2:3">
      <c r="B1714" s="29"/>
      <c r="C1714" s="30"/>
    </row>
    <row r="1715" spans="2:3">
      <c r="B1715" s="29"/>
      <c r="C1715" s="30"/>
    </row>
    <row r="1716" spans="2:3">
      <c r="B1716" s="29"/>
      <c r="C1716" s="30"/>
    </row>
    <row r="1717" spans="2:3">
      <c r="B1717" s="29"/>
      <c r="C1717" s="30"/>
    </row>
    <row r="1718" spans="2:3">
      <c r="B1718" s="29"/>
      <c r="C1718" s="30"/>
    </row>
    <row r="1719" spans="2:3">
      <c r="B1719" s="29"/>
      <c r="C1719" s="30"/>
    </row>
    <row r="1720" spans="2:3">
      <c r="B1720" s="29"/>
      <c r="C1720" s="30"/>
    </row>
    <row r="1721" spans="2:3">
      <c r="B1721" s="29"/>
      <c r="C1721" s="30"/>
    </row>
    <row r="1722" spans="2:3">
      <c r="B1722" s="29"/>
      <c r="C1722" s="30"/>
    </row>
    <row r="1723" spans="2:3">
      <c r="B1723" s="29"/>
      <c r="C1723" s="30"/>
    </row>
    <row r="1724" spans="2:3">
      <c r="B1724" s="29"/>
      <c r="C1724" s="30"/>
    </row>
    <row r="1725" spans="2:3">
      <c r="B1725" s="29"/>
      <c r="C1725" s="30"/>
    </row>
    <row r="1726" spans="2:3">
      <c r="B1726" s="29"/>
      <c r="C1726" s="30"/>
    </row>
    <row r="1727" spans="2:3">
      <c r="B1727" s="29"/>
      <c r="C1727" s="30"/>
    </row>
    <row r="1728" spans="2:3">
      <c r="B1728" s="29"/>
      <c r="C1728" s="30"/>
    </row>
    <row r="1729" spans="2:3">
      <c r="B1729" s="29"/>
      <c r="C1729" s="30"/>
    </row>
    <row r="1730" spans="2:3">
      <c r="B1730" s="29"/>
      <c r="C1730" s="30"/>
    </row>
    <row r="1731" spans="2:3">
      <c r="B1731" s="29"/>
      <c r="C1731" s="30"/>
    </row>
    <row r="1732" spans="2:3">
      <c r="B1732" s="29"/>
      <c r="C1732" s="30"/>
    </row>
    <row r="1733" spans="2:3">
      <c r="B1733" s="29"/>
      <c r="C1733" s="30"/>
    </row>
    <row r="1734" spans="2:3">
      <c r="B1734" s="29"/>
      <c r="C1734" s="30"/>
    </row>
    <row r="1735" spans="2:3">
      <c r="B1735" s="29"/>
      <c r="C1735" s="30"/>
    </row>
    <row r="1736" spans="2:3">
      <c r="B1736" s="29"/>
      <c r="C1736" s="30"/>
    </row>
    <row r="1737" spans="2:3">
      <c r="B1737" s="29"/>
      <c r="C1737" s="30"/>
    </row>
    <row r="1738" spans="2:3">
      <c r="B1738" s="29"/>
      <c r="C1738" s="30"/>
    </row>
    <row r="1739" spans="2:3">
      <c r="B1739" s="29"/>
      <c r="C1739" s="30"/>
    </row>
    <row r="1740" spans="2:3">
      <c r="B1740" s="29"/>
      <c r="C1740" s="30"/>
    </row>
    <row r="1741" spans="2:3">
      <c r="B1741" s="29"/>
      <c r="C1741" s="30"/>
    </row>
    <row r="1742" spans="2:3">
      <c r="B1742" s="29"/>
      <c r="C1742" s="30"/>
    </row>
    <row r="1743" spans="2:3">
      <c r="B1743" s="29"/>
      <c r="C1743" s="30"/>
    </row>
    <row r="1744" spans="2:3">
      <c r="B1744" s="29"/>
      <c r="C1744" s="30"/>
    </row>
    <row r="1745" spans="2:3">
      <c r="B1745" s="29"/>
      <c r="C1745" s="30"/>
    </row>
    <row r="1746" spans="2:3">
      <c r="B1746" s="29"/>
      <c r="C1746" s="30"/>
    </row>
    <row r="1747" spans="2:3">
      <c r="B1747" s="29"/>
      <c r="C1747" s="30"/>
    </row>
    <row r="1748" spans="2:3">
      <c r="B1748" s="29"/>
      <c r="C1748" s="30"/>
    </row>
    <row r="1749" spans="2:3">
      <c r="B1749" s="29"/>
      <c r="C1749" s="30"/>
    </row>
    <row r="1750" spans="2:3">
      <c r="B1750" s="29"/>
      <c r="C1750" s="30"/>
    </row>
    <row r="1751" spans="2:3">
      <c r="B1751" s="29"/>
      <c r="C1751" s="30"/>
    </row>
    <row r="1752" spans="2:3">
      <c r="B1752" s="29"/>
      <c r="C1752" s="30"/>
    </row>
    <row r="1753" spans="2:3">
      <c r="B1753" s="29"/>
      <c r="C1753" s="30"/>
    </row>
    <row r="1754" spans="2:3">
      <c r="B1754" s="29"/>
      <c r="C1754" s="30"/>
    </row>
    <row r="1755" spans="2:3">
      <c r="B1755" s="29"/>
      <c r="C1755" s="30"/>
    </row>
    <row r="1756" spans="2:3">
      <c r="B1756" s="29"/>
      <c r="C1756" s="30"/>
    </row>
    <row r="1757" spans="2:3">
      <c r="B1757" s="29"/>
      <c r="C1757" s="30"/>
    </row>
    <row r="1758" spans="2:3">
      <c r="B1758" s="29"/>
      <c r="C1758" s="30"/>
    </row>
    <row r="1759" spans="2:3">
      <c r="B1759" s="29"/>
      <c r="C1759" s="30"/>
    </row>
    <row r="1760" spans="2:3">
      <c r="B1760" s="29"/>
      <c r="C1760" s="30"/>
    </row>
    <row r="1761" spans="2:3">
      <c r="B1761" s="29"/>
      <c r="C1761" s="30"/>
    </row>
    <row r="1762" spans="2:3">
      <c r="B1762" s="29"/>
      <c r="C1762" s="30"/>
    </row>
    <row r="1763" spans="2:3">
      <c r="B1763" s="29"/>
      <c r="C1763" s="30"/>
    </row>
    <row r="1764" spans="2:3">
      <c r="B1764" s="29"/>
      <c r="C1764" s="30"/>
    </row>
    <row r="1765" spans="2:3">
      <c r="B1765" s="29"/>
      <c r="C1765" s="30"/>
    </row>
    <row r="1766" spans="2:3">
      <c r="B1766" s="29"/>
      <c r="C1766" s="30"/>
    </row>
    <row r="1767" spans="2:3">
      <c r="B1767" s="29"/>
      <c r="C1767" s="30"/>
    </row>
    <row r="1768" spans="2:3">
      <c r="B1768" s="29"/>
      <c r="C1768" s="30"/>
    </row>
    <row r="1769" spans="2:3">
      <c r="B1769" s="29"/>
      <c r="C1769" s="30"/>
    </row>
    <row r="1770" spans="2:3">
      <c r="B1770" s="29"/>
      <c r="C1770" s="30"/>
    </row>
    <row r="1771" spans="2:3">
      <c r="B1771" s="29"/>
      <c r="C1771" s="30"/>
    </row>
    <row r="1772" spans="2:3">
      <c r="B1772" s="29"/>
      <c r="C1772" s="30"/>
    </row>
    <row r="1773" spans="2:3">
      <c r="B1773" s="29"/>
      <c r="C1773" s="30"/>
    </row>
    <row r="1774" spans="2:3">
      <c r="B1774" s="29"/>
      <c r="C1774" s="30"/>
    </row>
    <row r="1775" spans="2:3">
      <c r="B1775" s="29"/>
      <c r="C1775" s="30"/>
    </row>
    <row r="1776" spans="2:3">
      <c r="B1776" s="29"/>
      <c r="C1776" s="30"/>
    </row>
    <row r="1777" spans="2:3">
      <c r="B1777" s="29"/>
      <c r="C1777" s="30"/>
    </row>
    <row r="1778" spans="2:3">
      <c r="B1778" s="29"/>
      <c r="C1778" s="30"/>
    </row>
    <row r="1779" spans="2:3">
      <c r="B1779" s="29"/>
      <c r="C1779" s="30"/>
    </row>
    <row r="1780" spans="2:3">
      <c r="B1780" s="29"/>
      <c r="C1780" s="30"/>
    </row>
    <row r="1781" spans="2:3">
      <c r="B1781" s="29"/>
      <c r="C1781" s="30"/>
    </row>
    <row r="1782" spans="2:3">
      <c r="B1782" s="29"/>
      <c r="C1782" s="30"/>
    </row>
    <row r="1783" spans="2:3">
      <c r="B1783" s="29"/>
      <c r="C1783" s="30"/>
    </row>
    <row r="1784" spans="2:3">
      <c r="B1784" s="29"/>
      <c r="C1784" s="30"/>
    </row>
    <row r="1785" spans="2:3">
      <c r="B1785" s="29"/>
      <c r="C1785" s="30"/>
    </row>
    <row r="1786" spans="2:3">
      <c r="B1786" s="29"/>
      <c r="C1786" s="30"/>
    </row>
    <row r="1787" spans="2:3">
      <c r="B1787" s="29"/>
      <c r="C1787" s="30"/>
    </row>
    <row r="1788" spans="2:3">
      <c r="B1788" s="29"/>
      <c r="C1788" s="30"/>
    </row>
    <row r="1789" spans="2:3">
      <c r="B1789" s="29"/>
      <c r="C1789" s="30"/>
    </row>
    <row r="1790" spans="2:3">
      <c r="B1790" s="29"/>
      <c r="C1790" s="30"/>
    </row>
    <row r="1791" spans="2:3">
      <c r="B1791" s="29"/>
      <c r="C1791" s="30"/>
    </row>
    <row r="1792" spans="2:3">
      <c r="B1792" s="29"/>
      <c r="C1792" s="30"/>
    </row>
    <row r="1793" spans="2:3">
      <c r="B1793" s="29"/>
      <c r="C1793" s="30"/>
    </row>
    <row r="1794" spans="2:3">
      <c r="B1794" s="29"/>
      <c r="C1794" s="30"/>
    </row>
    <row r="1795" spans="2:3">
      <c r="B1795" s="29"/>
      <c r="C1795" s="30"/>
    </row>
    <row r="1796" spans="2:3">
      <c r="B1796" s="29"/>
      <c r="C1796" s="30"/>
    </row>
    <row r="1797" spans="2:3">
      <c r="B1797" s="29"/>
      <c r="C1797" s="30"/>
    </row>
    <row r="1798" spans="2:3">
      <c r="B1798" s="29"/>
      <c r="C1798" s="30"/>
    </row>
    <row r="1799" spans="2:3">
      <c r="B1799" s="29"/>
      <c r="C1799" s="30"/>
    </row>
    <row r="1800" spans="2:3">
      <c r="B1800" s="29"/>
      <c r="C1800" s="30"/>
    </row>
    <row r="1801" spans="2:3">
      <c r="B1801" s="29"/>
      <c r="C1801" s="30"/>
    </row>
    <row r="1802" spans="2:3">
      <c r="B1802" s="29"/>
      <c r="C1802" s="30"/>
    </row>
    <row r="1803" spans="2:3">
      <c r="B1803" s="29"/>
      <c r="C1803" s="30"/>
    </row>
    <row r="1804" spans="2:3">
      <c r="B1804" s="29"/>
      <c r="C1804" s="30"/>
    </row>
    <row r="1805" spans="2:3">
      <c r="B1805" s="29"/>
      <c r="C1805" s="30"/>
    </row>
    <row r="1806" spans="2:3">
      <c r="B1806" s="29"/>
      <c r="C1806" s="30"/>
    </row>
    <row r="1807" spans="2:3">
      <c r="B1807" s="29"/>
      <c r="C1807" s="30"/>
    </row>
    <row r="1808" spans="2:3">
      <c r="B1808" s="29"/>
      <c r="C1808" s="30"/>
    </row>
    <row r="1809" spans="2:3">
      <c r="B1809" s="29"/>
      <c r="C1809" s="30"/>
    </row>
    <row r="1810" spans="2:3">
      <c r="B1810" s="29"/>
      <c r="C1810" s="30"/>
    </row>
    <row r="1811" spans="2:3">
      <c r="B1811" s="29"/>
      <c r="C1811" s="30"/>
    </row>
    <row r="1812" spans="2:3">
      <c r="B1812" s="29"/>
      <c r="C1812" s="30"/>
    </row>
    <row r="1813" spans="2:3">
      <c r="B1813" s="29"/>
      <c r="C1813" s="30"/>
    </row>
    <row r="1814" spans="2:3">
      <c r="B1814" s="29"/>
      <c r="C1814" s="30"/>
    </row>
    <row r="1815" spans="2:3">
      <c r="B1815" s="29"/>
      <c r="C1815" s="30"/>
    </row>
    <row r="1816" spans="2:3">
      <c r="B1816" s="29"/>
      <c r="C1816" s="30"/>
    </row>
    <row r="1817" spans="2:3">
      <c r="B1817" s="29"/>
      <c r="C1817" s="30"/>
    </row>
    <row r="1818" spans="2:3">
      <c r="B1818" s="29"/>
      <c r="C1818" s="30"/>
    </row>
    <row r="1819" spans="2:3">
      <c r="B1819" s="29"/>
      <c r="C1819" s="30"/>
    </row>
    <row r="1820" spans="2:3">
      <c r="B1820" s="29"/>
      <c r="C1820" s="30"/>
    </row>
    <row r="1821" spans="2:3">
      <c r="B1821" s="29"/>
      <c r="C1821" s="30"/>
    </row>
    <row r="1822" spans="2:3">
      <c r="B1822" s="29"/>
      <c r="C1822" s="30"/>
    </row>
    <row r="1823" spans="2:3">
      <c r="B1823" s="29"/>
      <c r="C1823" s="30"/>
    </row>
    <row r="1824" spans="2:3">
      <c r="B1824" s="29"/>
      <c r="C1824" s="30"/>
    </row>
    <row r="1825" spans="2:3">
      <c r="B1825" s="29"/>
      <c r="C1825" s="30"/>
    </row>
    <row r="1826" spans="2:3">
      <c r="B1826" s="29"/>
      <c r="C1826" s="30"/>
    </row>
    <row r="1827" spans="2:3">
      <c r="B1827" s="29"/>
      <c r="C1827" s="30"/>
    </row>
    <row r="1828" spans="2:3">
      <c r="B1828" s="29"/>
      <c r="C1828" s="30"/>
    </row>
    <row r="1829" spans="2:3">
      <c r="B1829" s="29"/>
      <c r="C1829" s="30"/>
    </row>
    <row r="1830" spans="2:3">
      <c r="B1830" s="29"/>
      <c r="C1830" s="30"/>
    </row>
    <row r="1831" spans="2:3">
      <c r="B1831" s="29"/>
      <c r="C1831" s="30"/>
    </row>
    <row r="1832" spans="2:3">
      <c r="B1832" s="29"/>
      <c r="C1832" s="30"/>
    </row>
    <row r="1833" spans="2:3">
      <c r="B1833" s="29"/>
      <c r="C1833" s="30"/>
    </row>
    <row r="1834" spans="2:3">
      <c r="B1834" s="29"/>
      <c r="C1834" s="30"/>
    </row>
    <row r="1835" spans="2:3">
      <c r="B1835" s="29"/>
      <c r="C1835" s="30"/>
    </row>
    <row r="1836" spans="2:3">
      <c r="B1836" s="29"/>
      <c r="C1836" s="30"/>
    </row>
    <row r="1837" spans="2:3">
      <c r="B1837" s="29"/>
      <c r="C1837" s="30"/>
    </row>
    <row r="1838" spans="2:3">
      <c r="B1838" s="29"/>
      <c r="C1838" s="30"/>
    </row>
    <row r="1839" spans="2:3">
      <c r="B1839" s="29"/>
      <c r="C1839" s="30"/>
    </row>
    <row r="1840" spans="2:3">
      <c r="B1840" s="29"/>
      <c r="C1840" s="30"/>
    </row>
    <row r="1841" spans="2:3">
      <c r="B1841" s="29"/>
      <c r="C1841" s="30"/>
    </row>
    <row r="1842" spans="2:3">
      <c r="B1842" s="29"/>
      <c r="C1842" s="30"/>
    </row>
    <row r="1843" spans="2:3">
      <c r="B1843" s="29"/>
      <c r="C1843" s="30"/>
    </row>
    <row r="1844" spans="2:3">
      <c r="B1844" s="29"/>
      <c r="C1844" s="30"/>
    </row>
    <row r="1845" spans="2:3">
      <c r="B1845" s="29"/>
      <c r="C1845" s="30"/>
    </row>
    <row r="1846" spans="2:3">
      <c r="B1846" s="29"/>
      <c r="C1846" s="30"/>
    </row>
    <row r="1847" spans="2:3">
      <c r="B1847" s="29"/>
      <c r="C1847" s="30"/>
    </row>
    <row r="1848" spans="2:3">
      <c r="B1848" s="29"/>
      <c r="C1848" s="30"/>
    </row>
    <row r="1849" spans="2:3">
      <c r="B1849" s="29"/>
      <c r="C1849" s="30"/>
    </row>
    <row r="1850" spans="2:3">
      <c r="B1850" s="29"/>
      <c r="C1850" s="30"/>
    </row>
    <row r="1851" spans="2:3">
      <c r="B1851" s="29"/>
      <c r="C1851" s="30"/>
    </row>
    <row r="1852" spans="2:3">
      <c r="B1852" s="29"/>
      <c r="C1852" s="30"/>
    </row>
    <row r="1853" spans="2:3">
      <c r="B1853" s="29"/>
      <c r="C1853" s="30"/>
    </row>
    <row r="1854" spans="2:3">
      <c r="B1854" s="29"/>
      <c r="C1854" s="30"/>
    </row>
    <row r="1855" spans="2:3">
      <c r="B1855" s="29"/>
      <c r="C1855" s="30"/>
    </row>
    <row r="1856" spans="2:3">
      <c r="B1856" s="29"/>
      <c r="C1856" s="30"/>
    </row>
    <row r="1857" spans="2:3">
      <c r="B1857" s="29"/>
      <c r="C1857" s="30"/>
    </row>
    <row r="1858" spans="2:3">
      <c r="B1858" s="29"/>
      <c r="C1858" s="30"/>
    </row>
    <row r="1859" spans="2:3">
      <c r="B1859" s="29"/>
      <c r="C1859" s="30"/>
    </row>
    <row r="1860" spans="2:3">
      <c r="B1860" s="29"/>
      <c r="C1860" s="30"/>
    </row>
    <row r="1861" spans="2:3">
      <c r="B1861" s="29"/>
      <c r="C1861" s="30"/>
    </row>
    <row r="1862" spans="2:3">
      <c r="B1862" s="29"/>
      <c r="C1862" s="30"/>
    </row>
    <row r="1863" spans="2:3">
      <c r="B1863" s="29"/>
      <c r="C1863" s="30"/>
    </row>
    <row r="1864" spans="2:3">
      <c r="B1864" s="29"/>
      <c r="C1864" s="30"/>
    </row>
    <row r="1865" spans="2:3">
      <c r="B1865" s="29"/>
      <c r="C1865" s="30"/>
    </row>
    <row r="1866" spans="2:3">
      <c r="B1866" s="29"/>
      <c r="C1866" s="30"/>
    </row>
    <row r="1867" spans="2:3">
      <c r="B1867" s="29"/>
      <c r="C1867" s="30"/>
    </row>
    <row r="1868" spans="2:3">
      <c r="B1868" s="29"/>
      <c r="C1868" s="30"/>
    </row>
    <row r="1869" spans="2:3">
      <c r="B1869" s="29"/>
      <c r="C1869" s="30"/>
    </row>
    <row r="1870" spans="2:3">
      <c r="B1870" s="29"/>
      <c r="C1870" s="30"/>
    </row>
    <row r="1871" spans="2:3">
      <c r="B1871" s="29"/>
      <c r="C1871" s="30"/>
    </row>
    <row r="1872" spans="2:3">
      <c r="B1872" s="29"/>
      <c r="C1872" s="30"/>
    </row>
    <row r="1873" spans="2:3">
      <c r="B1873" s="29"/>
      <c r="C1873" s="30"/>
    </row>
    <row r="1874" spans="2:3">
      <c r="B1874" s="29"/>
      <c r="C1874" s="30"/>
    </row>
    <row r="1875" spans="2:3">
      <c r="B1875" s="29"/>
      <c r="C1875" s="30"/>
    </row>
    <row r="1876" spans="2:3">
      <c r="B1876" s="29"/>
      <c r="C1876" s="30"/>
    </row>
    <row r="1877" spans="2:3">
      <c r="B1877" s="29"/>
      <c r="C1877" s="30"/>
    </row>
    <row r="1878" spans="2:3">
      <c r="B1878" s="29"/>
      <c r="C1878" s="30"/>
    </row>
    <row r="1879" spans="2:3">
      <c r="B1879" s="29"/>
      <c r="C1879" s="30"/>
    </row>
    <row r="1880" spans="2:3">
      <c r="B1880" s="29"/>
      <c r="C1880" s="30"/>
    </row>
    <row r="1881" spans="2:3">
      <c r="B1881" s="29"/>
      <c r="C1881" s="30"/>
    </row>
    <row r="1882" spans="2:3">
      <c r="B1882" s="29"/>
      <c r="C1882" s="30"/>
    </row>
    <row r="1883" spans="2:3">
      <c r="B1883" s="29"/>
      <c r="C1883" s="30"/>
    </row>
    <row r="1884" spans="2:3">
      <c r="B1884" s="29"/>
      <c r="C1884" s="30"/>
    </row>
    <row r="1885" spans="2:3">
      <c r="B1885" s="29"/>
      <c r="C1885" s="30"/>
    </row>
    <row r="1886" spans="2:3">
      <c r="B1886" s="29"/>
      <c r="C1886" s="30"/>
    </row>
    <row r="1887" spans="2:3">
      <c r="B1887" s="29"/>
      <c r="C1887" s="30"/>
    </row>
    <row r="1888" spans="2:3">
      <c r="B1888" s="29"/>
      <c r="C1888" s="30"/>
    </row>
    <row r="1889" spans="2:3">
      <c r="B1889" s="29"/>
      <c r="C1889" s="30"/>
    </row>
    <row r="1890" spans="2:3">
      <c r="B1890" s="29"/>
      <c r="C1890" s="30"/>
    </row>
    <row r="1891" spans="2:3">
      <c r="B1891" s="29"/>
      <c r="C1891" s="30"/>
    </row>
    <row r="1892" spans="2:3">
      <c r="B1892" s="29"/>
      <c r="C1892" s="30"/>
    </row>
    <row r="1893" spans="2:3">
      <c r="B1893" s="29"/>
      <c r="C1893" s="30"/>
    </row>
    <row r="1894" spans="2:3">
      <c r="B1894" s="29"/>
      <c r="C1894" s="30"/>
    </row>
    <row r="1895" spans="2:3">
      <c r="B1895" s="29"/>
      <c r="C1895" s="30"/>
    </row>
    <row r="1896" spans="2:3">
      <c r="B1896" s="29"/>
      <c r="C1896" s="30"/>
    </row>
    <row r="1897" spans="2:3">
      <c r="B1897" s="29"/>
      <c r="C1897" s="30"/>
    </row>
    <row r="1898" spans="2:3">
      <c r="B1898" s="29"/>
      <c r="C1898" s="30"/>
    </row>
    <row r="1899" spans="2:3">
      <c r="B1899" s="29"/>
      <c r="C1899" s="30"/>
    </row>
    <row r="1900" spans="2:3">
      <c r="B1900" s="29"/>
      <c r="C1900" s="30"/>
    </row>
    <row r="1901" spans="2:3">
      <c r="B1901" s="29"/>
      <c r="C1901" s="30"/>
    </row>
    <row r="1902" spans="2:3">
      <c r="B1902" s="29"/>
      <c r="C1902" s="30"/>
    </row>
    <row r="1903" spans="2:3">
      <c r="B1903" s="29"/>
      <c r="C1903" s="30"/>
    </row>
    <row r="1904" spans="2:3">
      <c r="B1904" s="29"/>
      <c r="C1904" s="30"/>
    </row>
    <row r="1905" spans="2:3">
      <c r="B1905" s="29"/>
      <c r="C1905" s="30"/>
    </row>
    <row r="1906" spans="2:3">
      <c r="B1906" s="29"/>
      <c r="C1906" s="30"/>
    </row>
    <row r="1907" spans="2:3">
      <c r="B1907" s="29"/>
      <c r="C1907" s="30"/>
    </row>
    <row r="1908" spans="2:3">
      <c r="B1908" s="29"/>
      <c r="C1908" s="30"/>
    </row>
    <row r="1909" spans="2:3">
      <c r="B1909" s="29"/>
      <c r="C1909" s="30"/>
    </row>
    <row r="1910" spans="2:3">
      <c r="B1910" s="29"/>
      <c r="C1910" s="30"/>
    </row>
    <row r="1911" spans="2:3">
      <c r="B1911" s="29"/>
      <c r="C1911" s="30"/>
    </row>
    <row r="1912" spans="2:3">
      <c r="B1912" s="29"/>
      <c r="C1912" s="30"/>
    </row>
    <row r="1913" spans="2:3">
      <c r="B1913" s="29"/>
      <c r="C1913" s="30"/>
    </row>
    <row r="1914" spans="2:3">
      <c r="B1914" s="29"/>
      <c r="C1914" s="30"/>
    </row>
    <row r="1915" spans="2:3">
      <c r="B1915" s="29"/>
      <c r="C1915" s="30"/>
    </row>
    <row r="1916" spans="2:3">
      <c r="B1916" s="29"/>
      <c r="C1916" s="30"/>
    </row>
    <row r="1917" spans="2:3">
      <c r="B1917" s="29"/>
      <c r="C1917" s="30"/>
    </row>
    <row r="1918" spans="2:3">
      <c r="B1918" s="29"/>
      <c r="C1918" s="30"/>
    </row>
    <row r="1919" spans="2:3">
      <c r="B1919" s="29"/>
      <c r="C1919" s="30"/>
    </row>
    <row r="1920" spans="2:3">
      <c r="B1920" s="29"/>
      <c r="C1920" s="30"/>
    </row>
    <row r="1921" spans="2:3">
      <c r="B1921" s="29"/>
      <c r="C1921" s="30"/>
    </row>
    <row r="1922" spans="2:3">
      <c r="B1922" s="29"/>
      <c r="C1922" s="30"/>
    </row>
    <row r="1923" spans="2:3">
      <c r="B1923" s="29"/>
      <c r="C1923" s="30"/>
    </row>
    <row r="1924" spans="2:3">
      <c r="B1924" s="29"/>
      <c r="C1924" s="30"/>
    </row>
    <row r="1925" spans="2:3">
      <c r="B1925" s="29"/>
      <c r="C1925" s="30"/>
    </row>
    <row r="1926" spans="2:3">
      <c r="B1926" s="29"/>
      <c r="C1926" s="30"/>
    </row>
    <row r="1927" spans="2:3">
      <c r="B1927" s="29"/>
      <c r="C1927" s="30"/>
    </row>
    <row r="1928" spans="2:3">
      <c r="B1928" s="29"/>
      <c r="C1928" s="30"/>
    </row>
    <row r="1929" spans="2:3">
      <c r="B1929" s="29"/>
      <c r="C1929" s="30"/>
    </row>
    <row r="1930" spans="2:3">
      <c r="B1930" s="29"/>
      <c r="C1930" s="30"/>
    </row>
    <row r="1931" spans="2:3">
      <c r="B1931" s="29"/>
      <c r="C1931" s="30"/>
    </row>
    <row r="1932" spans="2:3">
      <c r="B1932" s="29"/>
      <c r="C1932" s="30"/>
    </row>
    <row r="1933" spans="2:3">
      <c r="B1933" s="29"/>
      <c r="C1933" s="30"/>
    </row>
    <row r="1934" spans="2:3">
      <c r="B1934" s="29"/>
      <c r="C1934" s="30"/>
    </row>
    <row r="1935" spans="2:3">
      <c r="B1935" s="29"/>
      <c r="C1935" s="30"/>
    </row>
    <row r="1936" spans="2:3">
      <c r="B1936" s="29"/>
      <c r="C1936" s="30"/>
    </row>
    <row r="1937" spans="2:3">
      <c r="B1937" s="29"/>
      <c r="C1937" s="30"/>
    </row>
    <row r="1938" spans="2:3">
      <c r="B1938" s="29"/>
      <c r="C1938" s="30"/>
    </row>
    <row r="1939" spans="2:3">
      <c r="B1939" s="29"/>
      <c r="C1939" s="30"/>
    </row>
    <row r="1940" spans="2:3">
      <c r="B1940" s="29"/>
      <c r="C1940" s="30"/>
    </row>
    <row r="1941" spans="2:3">
      <c r="B1941" s="29"/>
      <c r="C1941" s="30"/>
    </row>
    <row r="1942" spans="2:3">
      <c r="B1942" s="29"/>
      <c r="C1942" s="30"/>
    </row>
    <row r="1943" spans="2:3">
      <c r="B1943" s="29"/>
      <c r="C1943" s="30"/>
    </row>
    <row r="1944" spans="2:3">
      <c r="B1944" s="29"/>
      <c r="C1944" s="30"/>
    </row>
    <row r="1945" spans="2:3">
      <c r="B1945" s="29"/>
      <c r="C1945" s="30"/>
    </row>
    <row r="1946" spans="2:3">
      <c r="B1946" s="29"/>
      <c r="C1946" s="30"/>
    </row>
    <row r="1947" spans="2:3">
      <c r="B1947" s="29"/>
      <c r="C1947" s="30"/>
    </row>
    <row r="1948" spans="2:3">
      <c r="B1948" s="29"/>
      <c r="C1948" s="30"/>
    </row>
    <row r="1949" spans="2:3">
      <c r="B1949" s="29"/>
      <c r="C1949" s="30"/>
    </row>
    <row r="1950" spans="2:3">
      <c r="B1950" s="29"/>
      <c r="C1950" s="30"/>
    </row>
    <row r="1951" spans="2:3">
      <c r="B1951" s="29"/>
      <c r="C1951" s="30"/>
    </row>
    <row r="1952" spans="2:3">
      <c r="B1952" s="29"/>
      <c r="C1952" s="30"/>
    </row>
    <row r="1953" spans="2:3">
      <c r="B1953" s="29"/>
      <c r="C1953" s="30"/>
    </row>
    <row r="1954" spans="2:3">
      <c r="B1954" s="29"/>
      <c r="C1954" s="30"/>
    </row>
    <row r="1955" spans="2:3">
      <c r="B1955" s="29"/>
      <c r="C1955" s="30"/>
    </row>
    <row r="1956" spans="2:3">
      <c r="B1956" s="29"/>
      <c r="C1956" s="30"/>
    </row>
    <row r="1957" spans="2:3">
      <c r="B1957" s="29"/>
      <c r="C1957" s="30"/>
    </row>
    <row r="1958" spans="2:3">
      <c r="B1958" s="29"/>
      <c r="C1958" s="30"/>
    </row>
    <row r="1959" spans="2:3">
      <c r="B1959" s="29"/>
      <c r="C1959" s="30"/>
    </row>
    <row r="1960" spans="2:3">
      <c r="B1960" s="29"/>
      <c r="C1960" s="30"/>
    </row>
    <row r="1961" spans="2:3">
      <c r="B1961" s="29"/>
      <c r="C1961" s="30"/>
    </row>
    <row r="1962" spans="2:3">
      <c r="B1962" s="29"/>
      <c r="C1962" s="30"/>
    </row>
    <row r="1963" spans="2:3">
      <c r="B1963" s="29"/>
      <c r="C1963" s="30"/>
    </row>
    <row r="1964" spans="2:3">
      <c r="B1964" s="29"/>
      <c r="C1964" s="30"/>
    </row>
    <row r="1965" spans="2:3">
      <c r="B1965" s="29"/>
      <c r="C1965" s="30"/>
    </row>
    <row r="1966" spans="2:3">
      <c r="B1966" s="29"/>
      <c r="C1966" s="30"/>
    </row>
    <row r="1967" spans="2:3">
      <c r="B1967" s="29"/>
      <c r="C1967" s="30"/>
    </row>
    <row r="1968" spans="2:3">
      <c r="B1968" s="29"/>
      <c r="C1968" s="30"/>
    </row>
    <row r="1969" spans="2:3">
      <c r="B1969" s="29"/>
      <c r="C1969" s="30"/>
    </row>
    <row r="1970" spans="2:3">
      <c r="B1970" s="29"/>
      <c r="C1970" s="30"/>
    </row>
    <row r="1971" spans="2:3">
      <c r="B1971" s="29"/>
      <c r="C1971" s="30"/>
    </row>
    <row r="1972" spans="2:3">
      <c r="B1972" s="29"/>
      <c r="C1972" s="30"/>
    </row>
    <row r="1973" spans="2:3">
      <c r="B1973" s="29"/>
      <c r="C1973" s="30"/>
    </row>
    <row r="1974" spans="2:3">
      <c r="B1974" s="29"/>
      <c r="C1974" s="30"/>
    </row>
    <row r="1975" spans="2:3">
      <c r="B1975" s="29"/>
      <c r="C1975" s="30"/>
    </row>
    <row r="1976" spans="2:3">
      <c r="B1976" s="29"/>
      <c r="C1976" s="30"/>
    </row>
    <row r="1977" spans="2:3">
      <c r="B1977" s="29"/>
      <c r="C1977" s="30"/>
    </row>
    <row r="1978" spans="2:3">
      <c r="B1978" s="29"/>
      <c r="C1978" s="30"/>
    </row>
    <row r="1979" spans="2:3">
      <c r="B1979" s="29"/>
      <c r="C1979" s="30"/>
    </row>
    <row r="1980" spans="2:3">
      <c r="B1980" s="29"/>
      <c r="C1980" s="30"/>
    </row>
    <row r="1981" spans="2:3">
      <c r="B1981" s="29"/>
      <c r="C1981" s="30"/>
    </row>
    <row r="1982" spans="2:3">
      <c r="B1982" s="29"/>
      <c r="C1982" s="30"/>
    </row>
    <row r="1983" spans="2:3">
      <c r="B1983" s="29"/>
      <c r="C1983" s="30"/>
    </row>
    <row r="1984" spans="2:3">
      <c r="B1984" s="29"/>
      <c r="C1984" s="30"/>
    </row>
    <row r="1985" spans="2:3">
      <c r="B1985" s="29"/>
      <c r="C1985" s="30"/>
    </row>
    <row r="1986" spans="2:3">
      <c r="B1986" s="29"/>
      <c r="C1986" s="30"/>
    </row>
    <row r="1987" spans="2:3">
      <c r="B1987" s="29"/>
      <c r="C1987" s="30"/>
    </row>
    <row r="1988" spans="2:3">
      <c r="B1988" s="29"/>
      <c r="C1988" s="30"/>
    </row>
    <row r="1989" spans="2:3">
      <c r="B1989" s="29"/>
      <c r="C1989" s="30"/>
    </row>
    <row r="1990" spans="2:3">
      <c r="B1990" s="29"/>
      <c r="C1990" s="30"/>
    </row>
    <row r="1991" spans="2:3">
      <c r="B1991" s="29"/>
      <c r="C1991" s="30"/>
    </row>
    <row r="1992" spans="2:3">
      <c r="B1992" s="29"/>
      <c r="C1992" s="30"/>
    </row>
    <row r="1993" spans="2:3">
      <c r="B1993" s="29"/>
      <c r="C1993" s="30"/>
    </row>
    <row r="1994" spans="2:3">
      <c r="B1994" s="29"/>
      <c r="C1994" s="30"/>
    </row>
    <row r="1995" spans="2:3">
      <c r="B1995" s="29"/>
      <c r="C1995" s="30"/>
    </row>
    <row r="1996" spans="2:3">
      <c r="B1996" s="29"/>
      <c r="C1996" s="30"/>
    </row>
    <row r="1997" spans="2:3">
      <c r="B1997" s="29"/>
      <c r="C1997" s="30"/>
    </row>
    <row r="1998" spans="2:3">
      <c r="B1998" s="29"/>
      <c r="C1998" s="30"/>
    </row>
    <row r="1999" spans="2:3">
      <c r="B1999" s="29"/>
      <c r="C1999" s="30"/>
    </row>
    <row r="2000" spans="2:3">
      <c r="B2000" s="29"/>
      <c r="C2000" s="30"/>
    </row>
    <row r="2001" spans="2:3">
      <c r="B2001" s="29"/>
      <c r="C2001" s="30"/>
    </row>
    <row r="2002" spans="2:3">
      <c r="B2002" s="29"/>
      <c r="C2002" s="30"/>
    </row>
    <row r="2003" spans="2:3">
      <c r="B2003" s="29"/>
      <c r="C2003" s="30"/>
    </row>
    <row r="2004" spans="2:3">
      <c r="B2004" s="29"/>
      <c r="C2004" s="30"/>
    </row>
    <row r="2005" spans="2:3">
      <c r="B2005" s="29"/>
      <c r="C2005" s="30"/>
    </row>
    <row r="2006" spans="2:3">
      <c r="B2006" s="29"/>
      <c r="C2006" s="30"/>
    </row>
    <row r="2007" spans="2:3">
      <c r="B2007" s="29"/>
      <c r="C2007" s="30"/>
    </row>
    <row r="2008" spans="2:3">
      <c r="B2008" s="29"/>
      <c r="C2008" s="30"/>
    </row>
    <row r="2009" spans="2:3">
      <c r="B2009" s="29"/>
      <c r="C2009" s="30"/>
    </row>
    <row r="2010" spans="2:3">
      <c r="B2010" s="29"/>
      <c r="C2010" s="30"/>
    </row>
    <row r="2011" spans="2:3">
      <c r="B2011" s="29"/>
      <c r="C2011" s="30"/>
    </row>
    <row r="2012" spans="2:3">
      <c r="B2012" s="29"/>
      <c r="C2012" s="30"/>
    </row>
    <row r="2013" spans="2:3">
      <c r="B2013" s="29"/>
      <c r="C2013" s="30"/>
    </row>
    <row r="2014" spans="2:3">
      <c r="B2014" s="29"/>
      <c r="C2014" s="30"/>
    </row>
    <row r="2015" spans="2:3">
      <c r="B2015" s="29"/>
      <c r="C2015" s="30"/>
    </row>
    <row r="2016" spans="2:3">
      <c r="B2016" s="29"/>
      <c r="C2016" s="30"/>
    </row>
    <row r="2017" spans="2:3">
      <c r="B2017" s="29"/>
      <c r="C2017" s="30"/>
    </row>
    <row r="2018" spans="2:3">
      <c r="B2018" s="29"/>
      <c r="C2018" s="30"/>
    </row>
    <row r="2019" spans="2:3">
      <c r="B2019" s="29"/>
      <c r="C2019" s="30"/>
    </row>
    <row r="2020" spans="2:3">
      <c r="B2020" s="29"/>
      <c r="C2020" s="30"/>
    </row>
    <row r="2021" spans="2:3">
      <c r="B2021" s="29"/>
      <c r="C2021" s="30"/>
    </row>
    <row r="2022" spans="2:3">
      <c r="B2022" s="29"/>
      <c r="C2022" s="30"/>
    </row>
    <row r="2023" spans="2:3">
      <c r="B2023" s="29"/>
      <c r="C2023" s="30"/>
    </row>
    <row r="2024" spans="2:3">
      <c r="B2024" s="29"/>
      <c r="C2024" s="30"/>
    </row>
    <row r="2025" spans="2:3">
      <c r="B2025" s="29"/>
      <c r="C2025" s="30"/>
    </row>
    <row r="2026" spans="2:3">
      <c r="B2026" s="29"/>
      <c r="C2026" s="30"/>
    </row>
    <row r="2027" spans="2:3">
      <c r="B2027" s="29"/>
      <c r="C2027" s="30"/>
    </row>
    <row r="2028" spans="2:3">
      <c r="B2028" s="29"/>
      <c r="C2028" s="30"/>
    </row>
    <row r="2029" spans="2:3">
      <c r="B2029" s="29"/>
      <c r="C2029" s="30"/>
    </row>
    <row r="2030" spans="2:3">
      <c r="B2030" s="29"/>
      <c r="C2030" s="30"/>
    </row>
    <row r="2031" spans="2:3">
      <c r="B2031" s="29"/>
      <c r="C2031" s="30"/>
    </row>
    <row r="2032" spans="2:3">
      <c r="B2032" s="29"/>
      <c r="C2032" s="30"/>
    </row>
    <row r="2033" spans="2:3">
      <c r="B2033" s="29"/>
      <c r="C2033" s="30"/>
    </row>
    <row r="2034" spans="2:3">
      <c r="B2034" s="29"/>
      <c r="C2034" s="30"/>
    </row>
    <row r="2035" spans="2:3">
      <c r="B2035" s="29"/>
      <c r="C2035" s="30"/>
    </row>
    <row r="2036" spans="2:3">
      <c r="B2036" s="29"/>
      <c r="C2036" s="30"/>
    </row>
    <row r="2037" spans="2:3">
      <c r="B2037" s="29"/>
      <c r="C2037" s="30"/>
    </row>
    <row r="2038" spans="2:3">
      <c r="B2038" s="29"/>
      <c r="C2038" s="30"/>
    </row>
    <row r="2039" spans="2:3">
      <c r="B2039" s="29"/>
      <c r="C2039" s="30"/>
    </row>
    <row r="2040" spans="2:3">
      <c r="B2040" s="29"/>
      <c r="C2040" s="30"/>
    </row>
    <row r="2041" spans="2:3">
      <c r="B2041" s="29"/>
      <c r="C2041" s="30"/>
    </row>
    <row r="2042" spans="2:3">
      <c r="B2042" s="29"/>
      <c r="C2042" s="30"/>
    </row>
    <row r="2043" spans="2:3">
      <c r="B2043" s="29"/>
      <c r="C2043" s="30"/>
    </row>
    <row r="2044" spans="2:3">
      <c r="B2044" s="29"/>
      <c r="C2044" s="30"/>
    </row>
    <row r="2045" spans="2:3">
      <c r="B2045" s="29"/>
      <c r="C2045" s="30"/>
    </row>
    <row r="2046" spans="2:3">
      <c r="B2046" s="29"/>
      <c r="C2046" s="30"/>
    </row>
    <row r="2047" spans="2:3">
      <c r="B2047" s="29"/>
      <c r="C2047" s="30"/>
    </row>
    <row r="2048" spans="2:3">
      <c r="B2048" s="29"/>
      <c r="C2048" s="30"/>
    </row>
    <row r="2049" spans="2:3">
      <c r="B2049" s="29"/>
      <c r="C2049" s="30"/>
    </row>
    <row r="2050" spans="2:3">
      <c r="B2050" s="29"/>
      <c r="C2050" s="30"/>
    </row>
    <row r="2051" spans="2:3">
      <c r="B2051" s="29"/>
      <c r="C2051" s="30"/>
    </row>
    <row r="2052" spans="2:3">
      <c r="B2052" s="29"/>
      <c r="C2052" s="30"/>
    </row>
    <row r="2053" spans="2:3">
      <c r="B2053" s="29"/>
      <c r="C2053" s="30"/>
    </row>
    <row r="2054" spans="2:3">
      <c r="B2054" s="29"/>
      <c r="C2054" s="30"/>
    </row>
    <row r="2055" spans="2:3">
      <c r="B2055" s="29"/>
      <c r="C2055" s="30"/>
    </row>
    <row r="2056" spans="2:3">
      <c r="B2056" s="29"/>
      <c r="C2056" s="30"/>
    </row>
    <row r="2057" spans="2:3">
      <c r="B2057" s="29"/>
      <c r="C2057" s="30"/>
    </row>
    <row r="2058" spans="2:3">
      <c r="B2058" s="29"/>
      <c r="C2058" s="30"/>
    </row>
    <row r="2059" spans="2:3">
      <c r="B2059" s="29"/>
      <c r="C2059" s="30"/>
    </row>
    <row r="2060" spans="2:3">
      <c r="B2060" s="29"/>
      <c r="C2060" s="30"/>
    </row>
    <row r="2061" spans="2:3">
      <c r="B2061" s="29"/>
      <c r="C2061" s="30"/>
    </row>
    <row r="2062" spans="2:3">
      <c r="B2062" s="29"/>
      <c r="C2062" s="30"/>
    </row>
    <row r="2063" spans="2:3">
      <c r="B2063" s="29"/>
      <c r="C2063" s="30"/>
    </row>
    <row r="2064" spans="2:3">
      <c r="B2064" s="29"/>
      <c r="C2064" s="30"/>
    </row>
    <row r="2065" spans="2:3">
      <c r="B2065" s="29"/>
      <c r="C2065" s="30"/>
    </row>
    <row r="2066" spans="2:3">
      <c r="B2066" s="29"/>
      <c r="C2066" s="30"/>
    </row>
    <row r="2067" spans="2:3">
      <c r="B2067" s="29"/>
      <c r="C2067" s="30"/>
    </row>
    <row r="2068" spans="2:3">
      <c r="B2068" s="29"/>
      <c r="C2068" s="30"/>
    </row>
    <row r="2069" spans="2:3">
      <c r="B2069" s="29"/>
      <c r="C2069" s="30"/>
    </row>
    <row r="2070" spans="2:3">
      <c r="B2070" s="29"/>
      <c r="C2070" s="30"/>
    </row>
    <row r="2071" spans="2:3">
      <c r="B2071" s="29"/>
      <c r="C2071" s="30"/>
    </row>
    <row r="2072" spans="2:3">
      <c r="B2072" s="29"/>
      <c r="C2072" s="30"/>
    </row>
    <row r="2073" spans="2:3">
      <c r="B2073" s="29"/>
      <c r="C2073" s="30"/>
    </row>
    <row r="2074" spans="2:3">
      <c r="B2074" s="29"/>
      <c r="C2074" s="30"/>
    </row>
    <row r="2075" spans="2:3">
      <c r="B2075" s="29"/>
      <c r="C2075" s="30"/>
    </row>
    <row r="2076" spans="2:3">
      <c r="B2076" s="29"/>
      <c r="C2076" s="30"/>
    </row>
    <row r="2077" spans="2:3">
      <c r="B2077" s="29"/>
      <c r="C2077" s="30"/>
    </row>
    <row r="2078" spans="2:3">
      <c r="B2078" s="29"/>
      <c r="C2078" s="30"/>
    </row>
    <row r="2079" spans="2:3">
      <c r="B2079" s="29"/>
      <c r="C2079" s="30"/>
    </row>
    <row r="2080" spans="2:3">
      <c r="B2080" s="29"/>
      <c r="C2080" s="30"/>
    </row>
    <row r="2081" spans="2:3">
      <c r="B2081" s="29"/>
      <c r="C2081" s="30"/>
    </row>
    <row r="2082" spans="2:3">
      <c r="B2082" s="29"/>
      <c r="C2082" s="30"/>
    </row>
    <row r="2083" spans="2:3">
      <c r="B2083" s="29"/>
      <c r="C2083" s="30"/>
    </row>
    <row r="2084" spans="2:3">
      <c r="B2084" s="29"/>
      <c r="C2084" s="30"/>
    </row>
    <row r="2085" spans="2:3">
      <c r="B2085" s="29"/>
      <c r="C2085" s="30"/>
    </row>
    <row r="2086" spans="2:3">
      <c r="B2086" s="29"/>
      <c r="C2086" s="30"/>
    </row>
    <row r="2087" spans="2:3">
      <c r="B2087" s="29"/>
      <c r="C2087" s="30"/>
    </row>
    <row r="2088" spans="2:3">
      <c r="B2088" s="29"/>
      <c r="C2088" s="30"/>
    </row>
    <row r="2089" spans="2:3">
      <c r="B2089" s="29"/>
      <c r="C2089" s="30"/>
    </row>
    <row r="2090" spans="2:3">
      <c r="B2090" s="29"/>
      <c r="C2090" s="30"/>
    </row>
    <row r="2091" spans="2:3">
      <c r="B2091" s="29"/>
      <c r="C2091" s="30"/>
    </row>
    <row r="2092" spans="2:3">
      <c r="B2092" s="29"/>
      <c r="C2092" s="30"/>
    </row>
    <row r="2093" spans="2:3">
      <c r="B2093" s="29"/>
      <c r="C2093" s="30"/>
    </row>
    <row r="2094" spans="2:3">
      <c r="B2094" s="29"/>
      <c r="C2094" s="30"/>
    </row>
    <row r="2095" spans="2:3">
      <c r="B2095" s="29"/>
      <c r="C2095" s="30"/>
    </row>
    <row r="2096" spans="2:3">
      <c r="B2096" s="29"/>
      <c r="C2096" s="30"/>
    </row>
    <row r="2097" spans="2:3">
      <c r="B2097" s="29"/>
      <c r="C2097" s="30"/>
    </row>
    <row r="2098" spans="2:3">
      <c r="B2098" s="29"/>
      <c r="C2098" s="30"/>
    </row>
    <row r="2099" spans="2:3">
      <c r="B2099" s="29"/>
      <c r="C2099" s="30"/>
    </row>
    <row r="2100" spans="2:3">
      <c r="B2100" s="29"/>
      <c r="C2100" s="30"/>
    </row>
    <row r="2101" spans="2:3">
      <c r="B2101" s="29"/>
      <c r="C2101" s="30"/>
    </row>
    <row r="2102" spans="2:3">
      <c r="B2102" s="29"/>
      <c r="C2102" s="30"/>
    </row>
    <row r="2103" spans="2:3">
      <c r="B2103" s="29"/>
      <c r="C2103" s="30"/>
    </row>
    <row r="2104" spans="2:3">
      <c r="B2104" s="29"/>
      <c r="C2104" s="30"/>
    </row>
    <row r="2105" spans="2:3">
      <c r="B2105" s="29"/>
      <c r="C2105" s="30"/>
    </row>
    <row r="2106" spans="2:3">
      <c r="B2106" s="29"/>
      <c r="C2106" s="30"/>
    </row>
    <row r="2107" spans="2:3">
      <c r="B2107" s="29"/>
      <c r="C2107" s="30"/>
    </row>
    <row r="2108" spans="2:3">
      <c r="B2108" s="29"/>
      <c r="C2108" s="30"/>
    </row>
    <row r="2109" spans="2:3">
      <c r="B2109" s="29"/>
      <c r="C2109" s="30"/>
    </row>
    <row r="2110" spans="2:3">
      <c r="B2110" s="29"/>
      <c r="C2110" s="30"/>
    </row>
    <row r="2111" spans="2:3">
      <c r="B2111" s="29"/>
      <c r="C2111" s="30"/>
    </row>
    <row r="2112" spans="2:3">
      <c r="B2112" s="29"/>
      <c r="C2112" s="30"/>
    </row>
    <row r="2113" spans="2:3">
      <c r="B2113" s="29"/>
      <c r="C2113" s="30"/>
    </row>
    <row r="2114" spans="2:3">
      <c r="B2114" s="29"/>
      <c r="C2114" s="30"/>
    </row>
    <row r="2115" spans="2:3">
      <c r="B2115" s="29"/>
      <c r="C2115" s="30"/>
    </row>
    <row r="2116" spans="2:3">
      <c r="B2116" s="29"/>
      <c r="C2116" s="30"/>
    </row>
    <row r="2117" spans="2:3">
      <c r="B2117" s="29"/>
      <c r="C2117" s="30"/>
    </row>
    <row r="2118" spans="2:3">
      <c r="B2118" s="29"/>
      <c r="C2118" s="30"/>
    </row>
    <row r="2119" spans="2:3">
      <c r="B2119" s="29"/>
      <c r="C2119" s="30"/>
    </row>
    <row r="2120" spans="2:3">
      <c r="B2120" s="29"/>
      <c r="C2120" s="30"/>
    </row>
    <row r="2121" spans="2:3">
      <c r="B2121" s="29"/>
      <c r="C2121" s="30"/>
    </row>
    <row r="2122" spans="2:3">
      <c r="B2122" s="29"/>
      <c r="C2122" s="30"/>
    </row>
    <row r="2123" spans="2:3">
      <c r="B2123" s="29"/>
      <c r="C2123" s="30"/>
    </row>
    <row r="2124" spans="2:3">
      <c r="B2124" s="29"/>
      <c r="C2124" s="30"/>
    </row>
    <row r="2125" spans="2:3">
      <c r="B2125" s="29"/>
      <c r="C2125" s="30"/>
    </row>
    <row r="2126" spans="2:3">
      <c r="B2126" s="29"/>
      <c r="C2126" s="30"/>
    </row>
    <row r="2127" spans="2:3">
      <c r="B2127" s="29"/>
      <c r="C2127" s="30"/>
    </row>
    <row r="2128" spans="2:3">
      <c r="B2128" s="29"/>
      <c r="C2128" s="30"/>
    </row>
    <row r="2129" spans="2:3">
      <c r="B2129" s="29"/>
      <c r="C2129" s="30"/>
    </row>
    <row r="2130" spans="2:3">
      <c r="B2130" s="29"/>
      <c r="C2130" s="30"/>
    </row>
    <row r="2131" spans="2:3">
      <c r="B2131" s="29"/>
      <c r="C2131" s="30"/>
    </row>
    <row r="2132" spans="2:3">
      <c r="B2132" s="29"/>
      <c r="C2132" s="30"/>
    </row>
    <row r="2133" spans="2:3">
      <c r="B2133" s="29"/>
      <c r="C2133" s="30"/>
    </row>
    <row r="2134" spans="2:3">
      <c r="B2134" s="29"/>
      <c r="C2134" s="30"/>
    </row>
    <row r="2135" spans="2:3">
      <c r="B2135" s="29"/>
      <c r="C2135" s="30"/>
    </row>
    <row r="2136" spans="2:3">
      <c r="B2136" s="29"/>
      <c r="C2136" s="30"/>
    </row>
    <row r="2137" spans="2:3">
      <c r="B2137" s="29"/>
      <c r="C2137" s="30"/>
    </row>
    <row r="2138" spans="2:3">
      <c r="B2138" s="29"/>
      <c r="C2138" s="30"/>
    </row>
    <row r="2139" spans="2:3">
      <c r="B2139" s="29"/>
      <c r="C2139" s="30"/>
    </row>
    <row r="2140" spans="2:3">
      <c r="B2140" s="29"/>
      <c r="C2140" s="30"/>
    </row>
    <row r="2141" spans="2:3">
      <c r="B2141" s="29"/>
      <c r="C2141" s="30"/>
    </row>
    <row r="2142" spans="2:3">
      <c r="B2142" s="29"/>
      <c r="C2142" s="30"/>
    </row>
    <row r="2143" spans="2:3">
      <c r="B2143" s="29"/>
      <c r="C2143" s="30"/>
    </row>
    <row r="2144" spans="2:3">
      <c r="B2144" s="29"/>
      <c r="C2144" s="30"/>
    </row>
    <row r="2145" spans="2:3">
      <c r="B2145" s="29"/>
      <c r="C2145" s="30"/>
    </row>
    <row r="2146" spans="2:3">
      <c r="B2146" s="29"/>
      <c r="C2146" s="30"/>
    </row>
    <row r="2147" spans="2:3">
      <c r="B2147" s="29"/>
      <c r="C2147" s="30"/>
    </row>
    <row r="2148" spans="2:3">
      <c r="B2148" s="29"/>
      <c r="C2148" s="30"/>
    </row>
    <row r="2149" spans="2:3">
      <c r="B2149" s="29"/>
      <c r="C2149" s="30"/>
    </row>
    <row r="2150" spans="2:3">
      <c r="B2150" s="29"/>
      <c r="C2150" s="30"/>
    </row>
    <row r="2151" spans="2:3">
      <c r="B2151" s="29"/>
      <c r="C2151" s="30"/>
    </row>
    <row r="2152" spans="2:3">
      <c r="B2152" s="29"/>
      <c r="C2152" s="30"/>
    </row>
    <row r="2153" spans="2:3">
      <c r="B2153" s="29"/>
      <c r="C2153" s="30"/>
    </row>
    <row r="2154" spans="2:3">
      <c r="B2154" s="29"/>
      <c r="C2154" s="30"/>
    </row>
    <row r="2155" spans="2:3">
      <c r="B2155" s="29"/>
      <c r="C2155" s="30"/>
    </row>
    <row r="2156" spans="2:3">
      <c r="B2156" s="29"/>
      <c r="C2156" s="30"/>
    </row>
    <row r="2157" spans="2:3">
      <c r="B2157" s="29"/>
      <c r="C2157" s="30"/>
    </row>
    <row r="2158" spans="2:3">
      <c r="B2158" s="29"/>
      <c r="C2158" s="30"/>
    </row>
    <row r="2159" spans="2:3">
      <c r="B2159" s="29"/>
      <c r="C2159" s="30"/>
    </row>
    <row r="2160" spans="2:3">
      <c r="B2160" s="29"/>
      <c r="C2160" s="30"/>
    </row>
    <row r="2161" spans="2:3">
      <c r="B2161" s="29"/>
      <c r="C2161" s="30"/>
    </row>
    <row r="2162" spans="2:3">
      <c r="B2162" s="29"/>
      <c r="C2162" s="30"/>
    </row>
    <row r="2163" spans="2:3">
      <c r="B2163" s="29"/>
      <c r="C2163" s="30"/>
    </row>
    <row r="2164" spans="2:3">
      <c r="B2164" s="29"/>
      <c r="C2164" s="30"/>
    </row>
    <row r="2165" spans="2:3">
      <c r="B2165" s="29"/>
      <c r="C2165" s="30"/>
    </row>
    <row r="2166" spans="2:3">
      <c r="B2166" s="29"/>
      <c r="C2166" s="30"/>
    </row>
    <row r="2167" spans="2:3">
      <c r="B2167" s="29"/>
      <c r="C2167" s="30"/>
    </row>
    <row r="2168" spans="2:3">
      <c r="B2168" s="29"/>
      <c r="C2168" s="30"/>
    </row>
    <row r="2169" spans="2:3">
      <c r="B2169" s="29"/>
      <c r="C2169" s="30"/>
    </row>
    <row r="2170" spans="2:3">
      <c r="B2170" s="29"/>
      <c r="C2170" s="30"/>
    </row>
    <row r="2171" spans="2:3">
      <c r="B2171" s="29"/>
      <c r="C2171" s="30"/>
    </row>
    <row r="2172" spans="2:3">
      <c r="B2172" s="29"/>
      <c r="C2172" s="30"/>
    </row>
    <row r="2173" spans="2:3">
      <c r="B2173" s="29"/>
      <c r="C2173" s="30"/>
    </row>
    <row r="2174" spans="2:3">
      <c r="B2174" s="29"/>
      <c r="C2174" s="30"/>
    </row>
    <row r="2175" spans="2:3">
      <c r="B2175" s="29"/>
      <c r="C2175" s="30"/>
    </row>
    <row r="2176" spans="2:3">
      <c r="B2176" s="29"/>
      <c r="C2176" s="30"/>
    </row>
    <row r="2177" spans="2:3">
      <c r="B2177" s="29"/>
      <c r="C2177" s="30"/>
    </row>
    <row r="2178" spans="2:3">
      <c r="B2178" s="29"/>
      <c r="C2178" s="30"/>
    </row>
    <row r="2179" spans="2:3">
      <c r="B2179" s="29"/>
      <c r="C2179" s="30"/>
    </row>
    <row r="2180" spans="2:3">
      <c r="B2180" s="29"/>
      <c r="C2180" s="30"/>
    </row>
    <row r="2181" spans="2:3">
      <c r="B2181" s="29"/>
      <c r="C2181" s="30"/>
    </row>
    <row r="2182" spans="2:3">
      <c r="B2182" s="29"/>
      <c r="C2182" s="30"/>
    </row>
    <row r="2183" spans="2:3">
      <c r="B2183" s="29"/>
      <c r="C2183" s="30"/>
    </row>
    <row r="2184" spans="2:3">
      <c r="B2184" s="29"/>
      <c r="C2184" s="30"/>
    </row>
    <row r="2185" spans="2:3">
      <c r="B2185" s="29"/>
      <c r="C2185" s="30"/>
    </row>
    <row r="2186" spans="2:3">
      <c r="B2186" s="29"/>
      <c r="C2186" s="30"/>
    </row>
    <row r="2187" spans="2:3">
      <c r="B2187" s="29"/>
      <c r="C2187" s="30"/>
    </row>
    <row r="2188" spans="2:3">
      <c r="B2188" s="29"/>
      <c r="C2188" s="30"/>
    </row>
    <row r="2189" spans="2:3">
      <c r="B2189" s="29"/>
      <c r="C2189" s="30"/>
    </row>
    <row r="2190" spans="2:3">
      <c r="B2190" s="29"/>
      <c r="C2190" s="30"/>
    </row>
    <row r="2191" spans="2:3">
      <c r="B2191" s="29"/>
      <c r="C2191" s="30"/>
    </row>
    <row r="2192" spans="2:3">
      <c r="B2192" s="29"/>
      <c r="C2192" s="30"/>
    </row>
    <row r="2193" spans="2:3">
      <c r="B2193" s="29"/>
      <c r="C2193" s="30"/>
    </row>
    <row r="2194" spans="2:3">
      <c r="B2194" s="29"/>
      <c r="C2194" s="30"/>
    </row>
    <row r="2195" spans="2:3">
      <c r="B2195" s="29"/>
      <c r="C2195" s="30"/>
    </row>
    <row r="2196" spans="2:3">
      <c r="B2196" s="29"/>
      <c r="C2196" s="30"/>
    </row>
    <row r="2197" spans="2:3">
      <c r="B2197" s="29"/>
      <c r="C2197" s="30"/>
    </row>
    <row r="2198" spans="2:3">
      <c r="B2198" s="29"/>
      <c r="C2198" s="30"/>
    </row>
    <row r="2199" spans="2:3">
      <c r="B2199" s="29"/>
      <c r="C2199" s="30"/>
    </row>
    <row r="2200" spans="2:3">
      <c r="B2200" s="29"/>
      <c r="C2200" s="30"/>
    </row>
    <row r="2201" spans="2:3">
      <c r="B2201" s="29"/>
      <c r="C2201" s="30"/>
    </row>
    <row r="2202" spans="2:3">
      <c r="B2202" s="29"/>
      <c r="C2202" s="30"/>
    </row>
    <row r="2203" spans="2:3">
      <c r="B2203" s="29"/>
      <c r="C2203" s="30"/>
    </row>
    <row r="2204" spans="2:3">
      <c r="B2204" s="29"/>
      <c r="C2204" s="30"/>
    </row>
    <row r="2205" spans="2:3">
      <c r="B2205" s="29"/>
      <c r="C2205" s="30"/>
    </row>
    <row r="2206" spans="2:3">
      <c r="B2206" s="29"/>
      <c r="C2206" s="30"/>
    </row>
    <row r="2207" spans="2:3">
      <c r="B2207" s="29"/>
      <c r="C2207" s="30"/>
    </row>
    <row r="2208" spans="2:3">
      <c r="B2208" s="29"/>
      <c r="C2208" s="30"/>
    </row>
    <row r="2209" spans="2:3">
      <c r="B2209" s="29"/>
      <c r="C2209" s="30"/>
    </row>
    <row r="2210" spans="2:3">
      <c r="B2210" s="29"/>
      <c r="C2210" s="30"/>
    </row>
    <row r="2211" spans="2:3">
      <c r="B2211" s="29"/>
      <c r="C2211" s="30"/>
    </row>
    <row r="2212" spans="2:3">
      <c r="B2212" s="29"/>
      <c r="C2212" s="30"/>
    </row>
    <row r="2213" spans="2:3">
      <c r="B2213" s="29"/>
      <c r="C2213" s="30"/>
    </row>
    <row r="2214" spans="2:3">
      <c r="B2214" s="29"/>
      <c r="C2214" s="30"/>
    </row>
    <row r="2215" spans="2:3">
      <c r="B2215" s="29"/>
      <c r="C2215" s="30"/>
    </row>
    <row r="2216" spans="2:3">
      <c r="B2216" s="29"/>
      <c r="C2216" s="30"/>
    </row>
    <row r="2217" spans="2:3">
      <c r="B2217" s="29"/>
      <c r="C2217" s="30"/>
    </row>
    <row r="2218" spans="2:3">
      <c r="B2218" s="29"/>
      <c r="C2218" s="30"/>
    </row>
    <row r="2219" spans="2:3">
      <c r="B2219" s="29"/>
      <c r="C2219" s="30"/>
    </row>
    <row r="2220" spans="2:3">
      <c r="B2220" s="29"/>
      <c r="C2220" s="30"/>
    </row>
    <row r="2221" spans="2:3">
      <c r="B2221" s="29"/>
      <c r="C2221" s="30"/>
    </row>
    <row r="2222" spans="2:3">
      <c r="B2222" s="29"/>
      <c r="C2222" s="30"/>
    </row>
    <row r="2223" spans="2:3">
      <c r="B2223" s="29"/>
      <c r="C2223" s="30"/>
    </row>
    <row r="2224" spans="2:3">
      <c r="B2224" s="29"/>
      <c r="C2224" s="30"/>
    </row>
    <row r="2225" spans="2:3">
      <c r="B2225" s="29"/>
      <c r="C2225" s="30"/>
    </row>
    <row r="2226" spans="2:3">
      <c r="B2226" s="29"/>
      <c r="C2226" s="30"/>
    </row>
    <row r="2227" spans="2:3">
      <c r="B2227" s="29"/>
      <c r="C2227" s="30"/>
    </row>
    <row r="2228" spans="2:3">
      <c r="B2228" s="29"/>
      <c r="C2228" s="30"/>
    </row>
    <row r="2229" spans="2:3">
      <c r="B2229" s="29"/>
      <c r="C2229" s="30"/>
    </row>
    <row r="2230" spans="2:3">
      <c r="B2230" s="29"/>
      <c r="C2230" s="30"/>
    </row>
    <row r="2231" spans="2:3">
      <c r="B2231" s="29"/>
      <c r="C2231" s="30"/>
    </row>
    <row r="2232" spans="2:3">
      <c r="B2232" s="29"/>
      <c r="C2232" s="30"/>
    </row>
    <row r="2233" spans="2:3">
      <c r="B2233" s="29"/>
      <c r="C2233" s="30"/>
    </row>
    <row r="2234" spans="2:3">
      <c r="B2234" s="29"/>
      <c r="C2234" s="30"/>
    </row>
    <row r="2235" spans="2:3">
      <c r="B2235" s="29"/>
      <c r="C2235" s="30"/>
    </row>
    <row r="2236" spans="2:3">
      <c r="B2236" s="29"/>
      <c r="C2236" s="30"/>
    </row>
    <row r="2237" spans="2:3">
      <c r="B2237" s="29"/>
      <c r="C2237" s="30"/>
    </row>
    <row r="2238" spans="2:3">
      <c r="B2238" s="29"/>
      <c r="C2238" s="30"/>
    </row>
    <row r="2239" spans="2:3">
      <c r="B2239" s="29"/>
      <c r="C2239" s="30"/>
    </row>
    <row r="2240" spans="2:3">
      <c r="B2240" s="29"/>
      <c r="C2240" s="30"/>
    </row>
    <row r="2241" spans="2:3">
      <c r="B2241" s="29"/>
      <c r="C2241" s="30"/>
    </row>
    <row r="2242" spans="2:3">
      <c r="B2242" s="29"/>
      <c r="C2242" s="30"/>
    </row>
    <row r="2243" spans="2:3">
      <c r="B2243" s="29"/>
      <c r="C2243" s="30"/>
    </row>
    <row r="2244" spans="2:3">
      <c r="B2244" s="29"/>
      <c r="C2244" s="30"/>
    </row>
    <row r="2245" spans="2:3">
      <c r="B2245" s="29"/>
      <c r="C2245" s="30"/>
    </row>
    <row r="2246" spans="2:3">
      <c r="B2246" s="29"/>
      <c r="C2246" s="30"/>
    </row>
    <row r="2247" spans="2:3">
      <c r="B2247" s="29"/>
      <c r="C2247" s="30"/>
    </row>
    <row r="2248" spans="2:3">
      <c r="B2248" s="29"/>
      <c r="C2248" s="30"/>
    </row>
    <row r="2249" spans="2:3">
      <c r="B2249" s="29"/>
      <c r="C2249" s="30"/>
    </row>
    <row r="2250" spans="2:3">
      <c r="B2250" s="29"/>
      <c r="C2250" s="30"/>
    </row>
    <row r="2251" spans="2:3">
      <c r="B2251" s="29"/>
      <c r="C2251" s="30"/>
    </row>
    <row r="2252" spans="2:3">
      <c r="B2252" s="29"/>
      <c r="C2252" s="30"/>
    </row>
    <row r="2253" spans="2:3">
      <c r="B2253" s="29"/>
      <c r="C2253" s="30"/>
    </row>
    <row r="2254" spans="2:3">
      <c r="B2254" s="29"/>
      <c r="C2254" s="30"/>
    </row>
    <row r="2255" spans="2:3">
      <c r="B2255" s="29"/>
      <c r="C2255" s="30"/>
    </row>
    <row r="2256" spans="2:3">
      <c r="B2256" s="29"/>
      <c r="C2256" s="30"/>
    </row>
    <row r="2257" spans="2:3">
      <c r="B2257" s="29"/>
      <c r="C2257" s="30"/>
    </row>
    <row r="2258" spans="2:3">
      <c r="B2258" s="29"/>
      <c r="C2258" s="30"/>
    </row>
    <row r="2259" spans="2:3">
      <c r="B2259" s="29"/>
      <c r="C2259" s="30"/>
    </row>
    <row r="2260" spans="2:3">
      <c r="B2260" s="29"/>
      <c r="C2260" s="30"/>
    </row>
    <row r="2261" spans="2:3">
      <c r="B2261" s="29"/>
      <c r="C2261" s="30"/>
    </row>
    <row r="2262" spans="2:3">
      <c r="B2262" s="29"/>
      <c r="C2262" s="30"/>
    </row>
    <row r="2263" spans="2:3">
      <c r="B2263" s="29"/>
      <c r="C2263" s="30"/>
    </row>
    <row r="2264" spans="2:3">
      <c r="B2264" s="29"/>
      <c r="C2264" s="30"/>
    </row>
    <row r="2265" spans="2:3">
      <c r="B2265" s="29"/>
      <c r="C2265" s="30"/>
    </row>
    <row r="2266" spans="2:3">
      <c r="B2266" s="29"/>
      <c r="C2266" s="30"/>
    </row>
    <row r="2267" spans="2:3">
      <c r="B2267" s="29"/>
      <c r="C2267" s="30"/>
    </row>
    <row r="2268" spans="2:3">
      <c r="B2268" s="29"/>
      <c r="C2268" s="30"/>
    </row>
    <row r="2269" spans="2:3">
      <c r="B2269" s="29"/>
      <c r="C2269" s="30"/>
    </row>
    <row r="2270" spans="2:3">
      <c r="B2270" s="29"/>
      <c r="C2270" s="30"/>
    </row>
    <row r="2271" spans="2:3">
      <c r="B2271" s="29"/>
      <c r="C2271" s="30"/>
    </row>
    <row r="2272" spans="2:3">
      <c r="B2272" s="29"/>
      <c r="C2272" s="30"/>
    </row>
    <row r="2273" spans="2:3">
      <c r="B2273" s="29"/>
      <c r="C2273" s="30"/>
    </row>
    <row r="2274" spans="2:3">
      <c r="B2274" s="29"/>
      <c r="C2274" s="30"/>
    </row>
    <row r="2275" spans="2:3">
      <c r="B2275" s="29"/>
      <c r="C2275" s="30"/>
    </row>
    <row r="2276" spans="2:3">
      <c r="B2276" s="29"/>
      <c r="C2276" s="30"/>
    </row>
    <row r="2277" spans="2:3">
      <c r="B2277" s="29"/>
      <c r="C2277" s="30"/>
    </row>
    <row r="2278" spans="2:3">
      <c r="B2278" s="29"/>
      <c r="C2278" s="30"/>
    </row>
    <row r="2279" spans="2:3">
      <c r="B2279" s="29"/>
      <c r="C2279" s="30"/>
    </row>
    <row r="2280" spans="2:3">
      <c r="B2280" s="29"/>
      <c r="C2280" s="30"/>
    </row>
    <row r="2281" spans="2:3">
      <c r="B2281" s="29"/>
      <c r="C2281" s="30"/>
    </row>
    <row r="2282" spans="2:3">
      <c r="B2282" s="29"/>
      <c r="C2282" s="30"/>
    </row>
    <row r="2283" spans="2:3">
      <c r="B2283" s="29"/>
      <c r="C2283" s="30"/>
    </row>
    <row r="2284" spans="2:3">
      <c r="B2284" s="29"/>
      <c r="C2284" s="30"/>
    </row>
    <row r="2285" spans="2:3">
      <c r="B2285" s="29"/>
      <c r="C2285" s="30"/>
    </row>
    <row r="2286" spans="2:3">
      <c r="B2286" s="29"/>
      <c r="C2286" s="30"/>
    </row>
    <row r="2287" spans="2:3">
      <c r="B2287" s="29"/>
      <c r="C2287" s="30"/>
    </row>
    <row r="2288" spans="2:3">
      <c r="B2288" s="29"/>
      <c r="C2288" s="30"/>
    </row>
    <row r="2289" spans="2:3">
      <c r="B2289" s="29"/>
      <c r="C2289" s="30"/>
    </row>
    <row r="2290" spans="2:3">
      <c r="B2290" s="29"/>
      <c r="C2290" s="30"/>
    </row>
    <row r="2291" spans="2:3">
      <c r="B2291" s="29"/>
      <c r="C2291" s="30"/>
    </row>
    <row r="2292" spans="2:3">
      <c r="B2292" s="29"/>
      <c r="C2292" s="30"/>
    </row>
    <row r="2293" spans="2:3">
      <c r="B2293" s="29"/>
      <c r="C2293" s="30"/>
    </row>
    <row r="2294" spans="2:3">
      <c r="B2294" s="29"/>
      <c r="C2294" s="30"/>
    </row>
    <row r="2295" spans="2:3">
      <c r="B2295" s="29"/>
      <c r="C2295" s="30"/>
    </row>
    <row r="2296" spans="2:3">
      <c r="B2296" s="29"/>
      <c r="C2296" s="30"/>
    </row>
    <row r="2297" spans="2:3">
      <c r="B2297" s="29"/>
      <c r="C2297" s="30"/>
    </row>
    <row r="2298" spans="2:3">
      <c r="B2298" s="29"/>
      <c r="C2298" s="30"/>
    </row>
    <row r="2299" spans="2:3">
      <c r="B2299" s="29"/>
      <c r="C2299" s="30"/>
    </row>
    <row r="2300" spans="2:3">
      <c r="B2300" s="29"/>
      <c r="C2300" s="30"/>
    </row>
    <row r="2301" spans="2:3">
      <c r="B2301" s="29"/>
      <c r="C2301" s="30"/>
    </row>
    <row r="2302" spans="2:3">
      <c r="B2302" s="29"/>
      <c r="C2302" s="30"/>
    </row>
    <row r="2303" spans="2:3">
      <c r="B2303" s="29"/>
      <c r="C2303" s="30"/>
    </row>
    <row r="2304" spans="2:3">
      <c r="B2304" s="29"/>
      <c r="C2304" s="30"/>
    </row>
    <row r="2305" spans="2:3">
      <c r="B2305" s="29"/>
      <c r="C2305" s="30"/>
    </row>
    <row r="2306" spans="2:3">
      <c r="B2306" s="29"/>
      <c r="C2306" s="30"/>
    </row>
    <row r="2307" spans="2:3">
      <c r="B2307" s="29"/>
      <c r="C2307" s="30"/>
    </row>
    <row r="2308" spans="2:3">
      <c r="B2308" s="29"/>
      <c r="C2308" s="30"/>
    </row>
    <row r="2309" spans="2:3">
      <c r="B2309" s="29"/>
      <c r="C2309" s="30"/>
    </row>
    <row r="2310" spans="2:3">
      <c r="B2310" s="29"/>
      <c r="C2310" s="30"/>
    </row>
    <row r="2311" spans="2:3">
      <c r="B2311" s="29"/>
      <c r="C2311" s="30"/>
    </row>
    <row r="2312" spans="2:3">
      <c r="B2312" s="29"/>
      <c r="C2312" s="30"/>
    </row>
    <row r="2313" spans="2:3">
      <c r="B2313" s="29"/>
      <c r="C2313" s="30"/>
    </row>
    <row r="2314" spans="2:3">
      <c r="B2314" s="29"/>
      <c r="C2314" s="30"/>
    </row>
    <row r="2315" spans="2:3">
      <c r="B2315" s="29"/>
      <c r="C2315" s="30"/>
    </row>
    <row r="2316" spans="2:3">
      <c r="B2316" s="29"/>
      <c r="C2316" s="30"/>
    </row>
    <row r="2317" spans="2:3">
      <c r="B2317" s="29"/>
      <c r="C2317" s="30"/>
    </row>
    <row r="2318" spans="2:3">
      <c r="B2318" s="29"/>
      <c r="C2318" s="30"/>
    </row>
    <row r="2319" spans="2:3">
      <c r="B2319" s="29"/>
      <c r="C2319" s="30"/>
    </row>
    <row r="2320" spans="2:3">
      <c r="B2320" s="29"/>
      <c r="C2320" s="30"/>
    </row>
    <row r="2321" spans="2:3">
      <c r="B2321" s="29"/>
      <c r="C2321" s="30"/>
    </row>
    <row r="2322" spans="2:3">
      <c r="B2322" s="29"/>
      <c r="C2322" s="30"/>
    </row>
    <row r="2323" spans="2:3">
      <c r="B2323" s="29"/>
      <c r="C2323" s="30"/>
    </row>
    <row r="2324" spans="2:3">
      <c r="B2324" s="29"/>
      <c r="C2324" s="30"/>
    </row>
    <row r="2325" spans="2:3">
      <c r="B2325" s="29"/>
      <c r="C2325" s="30"/>
    </row>
    <row r="2326" spans="2:3">
      <c r="B2326" s="29"/>
      <c r="C2326" s="30"/>
    </row>
    <row r="2327" spans="2:3">
      <c r="B2327" s="29"/>
      <c r="C2327" s="30"/>
    </row>
    <row r="2328" spans="2:3">
      <c r="B2328" s="29"/>
      <c r="C2328" s="30"/>
    </row>
    <row r="2329" spans="2:3">
      <c r="B2329" s="29"/>
      <c r="C2329" s="30"/>
    </row>
    <row r="2330" spans="2:3">
      <c r="B2330" s="29"/>
      <c r="C2330" s="30"/>
    </row>
    <row r="2331" spans="2:3">
      <c r="B2331" s="29"/>
      <c r="C2331" s="30"/>
    </row>
    <row r="2332" spans="2:3">
      <c r="B2332" s="29"/>
      <c r="C2332" s="30"/>
    </row>
    <row r="2333" spans="2:3">
      <c r="B2333" s="29"/>
      <c r="C2333" s="30"/>
    </row>
    <row r="2334" spans="2:3">
      <c r="B2334" s="29"/>
      <c r="C2334" s="30"/>
    </row>
    <row r="2335" spans="2:3">
      <c r="B2335" s="29"/>
      <c r="C2335" s="30"/>
    </row>
    <row r="2336" spans="2:3">
      <c r="B2336" s="29"/>
      <c r="C2336" s="30"/>
    </row>
    <row r="2337" spans="2:3">
      <c r="B2337" s="29"/>
      <c r="C2337" s="30"/>
    </row>
    <row r="2338" spans="2:3">
      <c r="B2338" s="29"/>
      <c r="C2338" s="30"/>
    </row>
    <row r="2339" spans="2:3">
      <c r="B2339" s="29"/>
      <c r="C2339" s="30"/>
    </row>
    <row r="2340" spans="2:3">
      <c r="B2340" s="29"/>
      <c r="C2340" s="30"/>
    </row>
    <row r="2341" spans="2:3">
      <c r="B2341" s="29"/>
      <c r="C2341" s="30"/>
    </row>
    <row r="2342" spans="2:3">
      <c r="B2342" s="29"/>
      <c r="C2342" s="30"/>
    </row>
    <row r="2343" spans="2:3">
      <c r="B2343" s="29"/>
      <c r="C2343" s="30"/>
    </row>
    <row r="2344" spans="2:3">
      <c r="B2344" s="29"/>
      <c r="C2344" s="30"/>
    </row>
    <row r="2345" spans="2:3">
      <c r="B2345" s="29"/>
      <c r="C2345" s="30"/>
    </row>
    <row r="2346" spans="2:3">
      <c r="B2346" s="29"/>
      <c r="C2346" s="30"/>
    </row>
    <row r="2347" spans="2:3">
      <c r="B2347" s="29"/>
      <c r="C2347" s="30"/>
    </row>
    <row r="2348" spans="2:3">
      <c r="B2348" s="29"/>
      <c r="C2348" s="30"/>
    </row>
    <row r="2349" spans="2:3">
      <c r="B2349" s="29"/>
      <c r="C2349" s="30"/>
    </row>
    <row r="2350" spans="2:3">
      <c r="B2350" s="29"/>
      <c r="C2350" s="30"/>
    </row>
    <row r="2351" spans="2:3">
      <c r="B2351" s="29"/>
      <c r="C2351" s="30"/>
    </row>
    <row r="2352" spans="2:3">
      <c r="B2352" s="29"/>
      <c r="C2352" s="30"/>
    </row>
    <row r="2353" spans="2:3">
      <c r="B2353" s="29"/>
      <c r="C2353" s="30"/>
    </row>
    <row r="2354" spans="2:3">
      <c r="B2354" s="29"/>
      <c r="C2354" s="30"/>
    </row>
    <row r="2355" spans="2:3">
      <c r="B2355" s="29"/>
      <c r="C2355" s="30"/>
    </row>
    <row r="2356" spans="2:3">
      <c r="B2356" s="29"/>
      <c r="C2356" s="30"/>
    </row>
    <row r="2357" spans="2:3">
      <c r="B2357" s="29"/>
      <c r="C2357" s="30"/>
    </row>
    <row r="2358" spans="2:3">
      <c r="B2358" s="29"/>
      <c r="C2358" s="30"/>
    </row>
    <row r="2359" spans="2:3">
      <c r="B2359" s="29"/>
      <c r="C2359" s="30"/>
    </row>
    <row r="2360" spans="2:3">
      <c r="B2360" s="29"/>
      <c r="C2360" s="30"/>
    </row>
    <row r="2361" spans="2:3">
      <c r="B2361" s="29"/>
      <c r="C2361" s="30"/>
    </row>
    <row r="2362" spans="2:3">
      <c r="B2362" s="29"/>
      <c r="C2362" s="30"/>
    </row>
    <row r="2363" spans="2:3">
      <c r="B2363" s="29"/>
      <c r="C2363" s="30"/>
    </row>
    <row r="2364" spans="2:3">
      <c r="B2364" s="29"/>
      <c r="C2364" s="30"/>
    </row>
    <row r="2365" spans="2:3">
      <c r="B2365" s="29"/>
      <c r="C2365" s="30"/>
    </row>
    <row r="2366" spans="2:3">
      <c r="B2366" s="29"/>
      <c r="C2366" s="30"/>
    </row>
    <row r="2367" spans="2:3">
      <c r="B2367" s="29"/>
      <c r="C2367" s="30"/>
    </row>
    <row r="2368" spans="2:3">
      <c r="B2368" s="29"/>
      <c r="C2368" s="30"/>
    </row>
    <row r="2369" spans="2:3">
      <c r="B2369" s="29"/>
      <c r="C2369" s="30"/>
    </row>
    <row r="2370" spans="2:3">
      <c r="B2370" s="29"/>
      <c r="C2370" s="30"/>
    </row>
    <row r="2371" spans="2:3">
      <c r="B2371" s="29"/>
      <c r="C2371" s="30"/>
    </row>
    <row r="2372" spans="2:3">
      <c r="B2372" s="29"/>
      <c r="C2372" s="30"/>
    </row>
    <row r="2373" spans="2:3">
      <c r="B2373" s="29"/>
      <c r="C2373" s="30"/>
    </row>
    <row r="2374" spans="2:3">
      <c r="B2374" s="29"/>
      <c r="C2374" s="30"/>
    </row>
    <row r="2375" spans="2:3">
      <c r="B2375" s="29"/>
      <c r="C2375" s="30"/>
    </row>
    <row r="2376" spans="2:3">
      <c r="B2376" s="29"/>
      <c r="C2376" s="30"/>
    </row>
    <row r="2377" spans="2:3">
      <c r="B2377" s="29"/>
      <c r="C2377" s="30"/>
    </row>
    <row r="2378" spans="2:3">
      <c r="B2378" s="29"/>
      <c r="C2378" s="30"/>
    </row>
    <row r="2379" spans="2:3">
      <c r="B2379" s="29"/>
      <c r="C2379" s="30"/>
    </row>
    <row r="2380" spans="2:3">
      <c r="B2380" s="29"/>
      <c r="C2380" s="30"/>
    </row>
    <row r="2381" spans="2:3">
      <c r="B2381" s="29"/>
      <c r="C2381" s="30"/>
    </row>
    <row r="2382" spans="2:3">
      <c r="B2382" s="29"/>
      <c r="C2382" s="30"/>
    </row>
    <row r="2383" spans="2:3">
      <c r="B2383" s="29"/>
      <c r="C2383" s="30"/>
    </row>
    <row r="2384" spans="2:3">
      <c r="B2384" s="29"/>
      <c r="C2384" s="30"/>
    </row>
    <row r="2385" spans="2:3">
      <c r="B2385" s="29"/>
      <c r="C2385" s="30"/>
    </row>
    <row r="2386" spans="2:3">
      <c r="B2386" s="29"/>
      <c r="C2386" s="30"/>
    </row>
    <row r="2387" spans="2:3">
      <c r="B2387" s="29"/>
      <c r="C2387" s="30"/>
    </row>
    <row r="2388" spans="2:3">
      <c r="B2388" s="29"/>
      <c r="C2388" s="30"/>
    </row>
    <row r="2389" spans="2:3">
      <c r="B2389" s="29"/>
      <c r="C2389" s="30"/>
    </row>
    <row r="2390" spans="2:3">
      <c r="B2390" s="29"/>
      <c r="C2390" s="30"/>
    </row>
    <row r="2391" spans="2:3">
      <c r="B2391" s="29"/>
      <c r="C2391" s="30"/>
    </row>
    <row r="2392" spans="2:3">
      <c r="B2392" s="29"/>
      <c r="C2392" s="30"/>
    </row>
    <row r="2393" spans="2:3">
      <c r="B2393" s="29"/>
      <c r="C2393" s="30"/>
    </row>
    <row r="2394" spans="2:3">
      <c r="B2394" s="29"/>
      <c r="C2394" s="30"/>
    </row>
    <row r="2395" spans="2:3">
      <c r="B2395" s="29"/>
      <c r="C2395" s="30"/>
    </row>
    <row r="2396" spans="2:3">
      <c r="B2396" s="29"/>
      <c r="C2396" s="30"/>
    </row>
    <row r="2397" spans="2:3">
      <c r="B2397" s="29"/>
      <c r="C2397" s="30"/>
    </row>
    <row r="2398" spans="2:3">
      <c r="B2398" s="29"/>
      <c r="C2398" s="30"/>
    </row>
    <row r="2399" spans="2:3">
      <c r="B2399" s="29"/>
      <c r="C2399" s="30"/>
    </row>
    <row r="2400" spans="2:3">
      <c r="B2400" s="29"/>
      <c r="C2400" s="30"/>
    </row>
    <row r="2401" spans="2:3">
      <c r="B2401" s="29"/>
      <c r="C2401" s="30"/>
    </row>
    <row r="2402" spans="2:3">
      <c r="B2402" s="29"/>
      <c r="C2402" s="30"/>
    </row>
    <row r="2403" spans="2:3">
      <c r="B2403" s="29"/>
      <c r="C2403" s="30"/>
    </row>
    <row r="2404" spans="2:3">
      <c r="B2404" s="29"/>
      <c r="C2404" s="30"/>
    </row>
    <row r="2405" spans="2:3">
      <c r="B2405" s="29"/>
      <c r="C2405" s="30"/>
    </row>
    <row r="2406" spans="2:3">
      <c r="B2406" s="29"/>
      <c r="C2406" s="30"/>
    </row>
    <row r="2407" spans="2:3">
      <c r="B2407" s="29"/>
      <c r="C2407" s="30"/>
    </row>
    <row r="2408" spans="2:3">
      <c r="B2408" s="29"/>
      <c r="C2408" s="30"/>
    </row>
    <row r="2409" spans="2:3">
      <c r="B2409" s="29"/>
      <c r="C2409" s="30"/>
    </row>
    <row r="2410" spans="2:3">
      <c r="B2410" s="29"/>
      <c r="C2410" s="30"/>
    </row>
    <row r="2411" spans="2:3">
      <c r="B2411" s="29"/>
      <c r="C2411" s="30"/>
    </row>
    <row r="2412" spans="2:3">
      <c r="B2412" s="29"/>
      <c r="C2412" s="30"/>
    </row>
    <row r="2413" spans="2:3">
      <c r="B2413" s="29"/>
      <c r="C2413" s="30"/>
    </row>
    <row r="2414" spans="2:3">
      <c r="B2414" s="29"/>
      <c r="C2414" s="30"/>
    </row>
    <row r="2415" spans="2:3">
      <c r="B2415" s="29"/>
      <c r="C2415" s="30"/>
    </row>
    <row r="2416" spans="2:3">
      <c r="B2416" s="29"/>
      <c r="C2416" s="30"/>
    </row>
    <row r="2417" spans="2:3">
      <c r="B2417" s="29"/>
      <c r="C2417" s="30"/>
    </row>
    <row r="2418" spans="2:3">
      <c r="B2418" s="29"/>
      <c r="C2418" s="30"/>
    </row>
    <row r="2419" spans="2:3">
      <c r="B2419" s="29"/>
      <c r="C2419" s="30"/>
    </row>
    <row r="2420" spans="2:3">
      <c r="B2420" s="29"/>
      <c r="C2420" s="30"/>
    </row>
    <row r="2421" spans="2:3">
      <c r="B2421" s="29"/>
      <c r="C2421" s="30"/>
    </row>
    <row r="2422" spans="2:3">
      <c r="B2422" s="29"/>
      <c r="C2422" s="30"/>
    </row>
    <row r="2423" spans="2:3">
      <c r="B2423" s="29"/>
      <c r="C2423" s="30"/>
    </row>
    <row r="2424" spans="2:3">
      <c r="B2424" s="29"/>
      <c r="C2424" s="30"/>
    </row>
    <row r="2425" spans="2:3">
      <c r="B2425" s="29"/>
      <c r="C2425" s="30"/>
    </row>
    <row r="2426" spans="2:3">
      <c r="B2426" s="29"/>
      <c r="C2426" s="30"/>
    </row>
    <row r="2427" spans="2:3">
      <c r="B2427" s="29"/>
      <c r="C2427" s="30"/>
    </row>
    <row r="2428" spans="2:3">
      <c r="B2428" s="29"/>
      <c r="C2428" s="30"/>
    </row>
    <row r="2429" spans="2:3">
      <c r="B2429" s="29"/>
      <c r="C2429" s="30"/>
    </row>
    <row r="2430" spans="2:3">
      <c r="B2430" s="29"/>
      <c r="C2430" s="30"/>
    </row>
    <row r="2431" spans="2:3">
      <c r="B2431" s="29"/>
      <c r="C2431" s="30"/>
    </row>
    <row r="2432" spans="2:3">
      <c r="B2432" s="29"/>
      <c r="C2432" s="30"/>
    </row>
    <row r="2433" spans="2:3">
      <c r="B2433" s="29"/>
      <c r="C2433" s="30"/>
    </row>
    <row r="2434" spans="2:3">
      <c r="B2434" s="29"/>
      <c r="C2434" s="30"/>
    </row>
    <row r="2435" spans="2:3">
      <c r="B2435" s="29"/>
      <c r="C2435" s="30"/>
    </row>
    <row r="2436" spans="2:3">
      <c r="B2436" s="29"/>
      <c r="C2436" s="30"/>
    </row>
    <row r="2437" spans="2:3">
      <c r="B2437" s="29"/>
      <c r="C2437" s="30"/>
    </row>
    <row r="2438" spans="2:3">
      <c r="B2438" s="29"/>
      <c r="C2438" s="30"/>
    </row>
    <row r="2439" spans="2:3">
      <c r="B2439" s="29"/>
      <c r="C2439" s="30"/>
    </row>
    <row r="2440" spans="2:3">
      <c r="B2440" s="29"/>
      <c r="C2440" s="30"/>
    </row>
    <row r="2441" spans="2:3">
      <c r="B2441" s="29"/>
      <c r="C2441" s="30"/>
    </row>
    <row r="2442" spans="2:3">
      <c r="B2442" s="29"/>
      <c r="C2442" s="30"/>
    </row>
    <row r="2443" spans="2:3">
      <c r="B2443" s="29"/>
      <c r="C2443" s="30"/>
    </row>
    <row r="2444" spans="2:3">
      <c r="B2444" s="29"/>
      <c r="C2444" s="30"/>
    </row>
    <row r="2445" spans="2:3">
      <c r="B2445" s="29"/>
      <c r="C2445" s="30"/>
    </row>
    <row r="2446" spans="2:3">
      <c r="B2446" s="29"/>
      <c r="C2446" s="30"/>
    </row>
    <row r="2447" spans="2:3">
      <c r="B2447" s="29"/>
      <c r="C2447" s="30"/>
    </row>
    <row r="2448" spans="2:3">
      <c r="B2448" s="29"/>
      <c r="C2448" s="30"/>
    </row>
    <row r="2449" spans="2:3">
      <c r="B2449" s="29"/>
      <c r="C2449" s="30"/>
    </row>
    <row r="2450" spans="2:3">
      <c r="B2450" s="29"/>
      <c r="C2450" s="30"/>
    </row>
    <row r="2451" spans="2:3">
      <c r="B2451" s="29"/>
      <c r="C2451" s="30"/>
    </row>
    <row r="2452" spans="2:3">
      <c r="B2452" s="29"/>
      <c r="C2452" s="30"/>
    </row>
    <row r="2453" spans="2:3">
      <c r="B2453" s="29"/>
      <c r="C2453" s="30"/>
    </row>
    <row r="2454" spans="2:3">
      <c r="B2454" s="29"/>
      <c r="C2454" s="30"/>
    </row>
    <row r="2455" spans="2:3">
      <c r="B2455" s="29"/>
      <c r="C2455" s="30"/>
    </row>
    <row r="2456" spans="2:3">
      <c r="B2456" s="29"/>
      <c r="C2456" s="30"/>
    </row>
    <row r="2457" spans="2:3">
      <c r="B2457" s="29"/>
      <c r="C2457" s="30"/>
    </row>
    <row r="2458" spans="2:3">
      <c r="B2458" s="29"/>
      <c r="C2458" s="30"/>
    </row>
    <row r="2459" spans="2:3">
      <c r="B2459" s="29"/>
      <c r="C2459" s="30"/>
    </row>
    <row r="2460" spans="2:3">
      <c r="B2460" s="29"/>
      <c r="C2460" s="30"/>
    </row>
    <row r="2461" spans="2:3">
      <c r="B2461" s="29"/>
      <c r="C2461" s="30"/>
    </row>
    <row r="2462" spans="2:3">
      <c r="B2462" s="29"/>
      <c r="C2462" s="30"/>
    </row>
    <row r="2463" spans="2:3">
      <c r="B2463" s="29"/>
      <c r="C2463" s="30"/>
    </row>
    <row r="2464" spans="2:3">
      <c r="B2464" s="29"/>
      <c r="C2464" s="30"/>
    </row>
    <row r="2465" spans="2:3">
      <c r="B2465" s="29"/>
      <c r="C2465" s="30"/>
    </row>
    <row r="2466" spans="2:3">
      <c r="B2466" s="29"/>
      <c r="C2466" s="30"/>
    </row>
    <row r="2467" spans="2:3">
      <c r="B2467" s="29"/>
      <c r="C2467" s="30"/>
    </row>
    <row r="2468" spans="2:3">
      <c r="B2468" s="29"/>
      <c r="C2468" s="30"/>
    </row>
    <row r="2469" spans="2:3">
      <c r="B2469" s="29"/>
      <c r="C2469" s="30"/>
    </row>
    <row r="2470" spans="2:3">
      <c r="B2470" s="29"/>
      <c r="C2470" s="30"/>
    </row>
    <row r="2471" spans="2:3">
      <c r="B2471" s="29"/>
      <c r="C2471" s="30"/>
    </row>
    <row r="2472" spans="2:3">
      <c r="B2472" s="29"/>
      <c r="C2472" s="30"/>
    </row>
    <row r="2473" spans="2:3">
      <c r="B2473" s="29"/>
      <c r="C2473" s="30"/>
    </row>
    <row r="2474" spans="2:3">
      <c r="B2474" s="29"/>
      <c r="C2474" s="30"/>
    </row>
    <row r="2475" spans="2:3">
      <c r="B2475" s="29"/>
      <c r="C2475" s="30"/>
    </row>
    <row r="2476" spans="2:3">
      <c r="B2476" s="29"/>
      <c r="C2476" s="30"/>
    </row>
    <row r="2477" spans="2:3">
      <c r="B2477" s="29"/>
      <c r="C2477" s="30"/>
    </row>
    <row r="2478" spans="2:3">
      <c r="B2478" s="29"/>
      <c r="C2478" s="30"/>
    </row>
    <row r="2479" spans="2:3">
      <c r="B2479" s="29"/>
      <c r="C2479" s="30"/>
    </row>
    <row r="2480" spans="2:3">
      <c r="B2480" s="29"/>
      <c r="C2480" s="30"/>
    </row>
    <row r="2481" spans="2:3">
      <c r="B2481" s="29"/>
      <c r="C2481" s="30"/>
    </row>
    <row r="2482" spans="2:3">
      <c r="B2482" s="29"/>
      <c r="C2482" s="30"/>
    </row>
    <row r="2483" spans="2:3">
      <c r="B2483" s="29"/>
      <c r="C2483" s="30"/>
    </row>
    <row r="2484" spans="2:3">
      <c r="B2484" s="29"/>
      <c r="C2484" s="30"/>
    </row>
    <row r="2485" spans="2:3">
      <c r="B2485" s="29"/>
      <c r="C2485" s="30"/>
    </row>
    <row r="2486" spans="2:3">
      <c r="B2486" s="29"/>
      <c r="C2486" s="30"/>
    </row>
    <row r="2487" spans="2:3">
      <c r="B2487" s="29"/>
      <c r="C2487" s="30"/>
    </row>
    <row r="2488" spans="2:3">
      <c r="B2488" s="29"/>
      <c r="C2488" s="30"/>
    </row>
    <row r="2489" spans="2:3">
      <c r="B2489" s="29"/>
      <c r="C2489" s="30"/>
    </row>
    <row r="2490" spans="2:3">
      <c r="B2490" s="29"/>
      <c r="C2490" s="30"/>
    </row>
    <row r="2491" spans="2:3">
      <c r="B2491" s="29"/>
      <c r="C2491" s="30"/>
    </row>
    <row r="2492" spans="2:3">
      <c r="B2492" s="29"/>
      <c r="C2492" s="30"/>
    </row>
    <row r="2493" spans="2:3">
      <c r="B2493" s="29"/>
      <c r="C2493" s="30"/>
    </row>
    <row r="2494" spans="2:3">
      <c r="B2494" s="29"/>
      <c r="C2494" s="30"/>
    </row>
    <row r="2495" spans="2:3">
      <c r="B2495" s="29"/>
      <c r="C2495" s="30"/>
    </row>
    <row r="2496" spans="2:3">
      <c r="B2496" s="29"/>
      <c r="C2496" s="30"/>
    </row>
    <row r="2497" spans="2:3">
      <c r="B2497" s="29"/>
      <c r="C2497" s="30"/>
    </row>
    <row r="2498" spans="2:3">
      <c r="B2498" s="29"/>
      <c r="C2498" s="30"/>
    </row>
    <row r="2499" spans="2:3">
      <c r="B2499" s="29"/>
      <c r="C2499" s="30"/>
    </row>
    <row r="2500" spans="2:3">
      <c r="B2500" s="29"/>
      <c r="C2500" s="30"/>
    </row>
    <row r="2501" spans="2:3">
      <c r="B2501" s="29"/>
      <c r="C2501" s="30"/>
    </row>
    <row r="2502" spans="2:3">
      <c r="B2502" s="29"/>
      <c r="C2502" s="30"/>
    </row>
    <row r="2503" spans="2:3">
      <c r="B2503" s="29"/>
      <c r="C2503" s="30"/>
    </row>
    <row r="2504" spans="2:3">
      <c r="B2504" s="29"/>
      <c r="C2504" s="30"/>
    </row>
    <row r="2505" spans="2:3">
      <c r="B2505" s="29"/>
      <c r="C2505" s="30"/>
    </row>
    <row r="2506" spans="2:3">
      <c r="B2506" s="29"/>
      <c r="C2506" s="30"/>
    </row>
    <row r="2507" spans="2:3">
      <c r="B2507" s="29"/>
      <c r="C2507" s="30"/>
    </row>
    <row r="2508" spans="2:3">
      <c r="B2508" s="29"/>
      <c r="C2508" s="30"/>
    </row>
    <row r="2509" spans="2:3">
      <c r="B2509" s="29"/>
      <c r="C2509" s="30"/>
    </row>
    <row r="2510" spans="2:3">
      <c r="B2510" s="29"/>
      <c r="C2510" s="30"/>
    </row>
    <row r="2511" spans="2:3">
      <c r="B2511" s="29"/>
      <c r="C2511" s="30"/>
    </row>
    <row r="2512" spans="2:3">
      <c r="B2512" s="29"/>
      <c r="C2512" s="30"/>
    </row>
    <row r="2513" spans="2:3">
      <c r="B2513" s="29"/>
      <c r="C2513" s="30"/>
    </row>
    <row r="2514" spans="2:3">
      <c r="B2514" s="29"/>
      <c r="C2514" s="30"/>
    </row>
    <row r="2515" spans="2:3">
      <c r="B2515" s="29"/>
      <c r="C2515" s="30"/>
    </row>
    <row r="2516" spans="2:3">
      <c r="B2516" s="29"/>
      <c r="C2516" s="30"/>
    </row>
    <row r="2517" spans="2:3">
      <c r="B2517" s="29"/>
      <c r="C2517" s="30"/>
    </row>
    <row r="2518" spans="2:3">
      <c r="B2518" s="29"/>
      <c r="C2518" s="30"/>
    </row>
    <row r="2519" spans="2:3">
      <c r="B2519" s="29"/>
      <c r="C2519" s="30"/>
    </row>
    <row r="2520" spans="2:3">
      <c r="B2520" s="29"/>
      <c r="C2520" s="30"/>
    </row>
    <row r="2521" spans="2:3">
      <c r="B2521" s="29"/>
      <c r="C2521" s="30"/>
    </row>
    <row r="2522" spans="2:3">
      <c r="B2522" s="29"/>
      <c r="C2522" s="30"/>
    </row>
    <row r="2523" spans="2:3">
      <c r="B2523" s="29"/>
      <c r="C2523" s="30"/>
    </row>
    <row r="2524" spans="2:3">
      <c r="B2524" s="29"/>
      <c r="C2524" s="30"/>
    </row>
    <row r="2525" spans="2:3">
      <c r="B2525" s="29"/>
      <c r="C2525" s="30"/>
    </row>
    <row r="2526" spans="2:3">
      <c r="B2526" s="29"/>
      <c r="C2526" s="30"/>
    </row>
    <row r="2527" spans="2:3">
      <c r="B2527" s="29"/>
      <c r="C2527" s="30"/>
    </row>
    <row r="2528" spans="2:3">
      <c r="B2528" s="29"/>
      <c r="C2528" s="30"/>
    </row>
    <row r="2529" spans="2:3">
      <c r="B2529" s="29"/>
      <c r="C2529" s="30"/>
    </row>
    <row r="2530" spans="2:3">
      <c r="B2530" s="29"/>
      <c r="C2530" s="30"/>
    </row>
    <row r="2531" spans="2:3">
      <c r="B2531" s="29"/>
      <c r="C2531" s="30"/>
    </row>
    <row r="2532" spans="2:3">
      <c r="B2532" s="29"/>
      <c r="C2532" s="30"/>
    </row>
    <row r="2533" spans="2:3">
      <c r="B2533" s="29"/>
      <c r="C2533" s="30"/>
    </row>
    <row r="2534" spans="2:3">
      <c r="B2534" s="29"/>
      <c r="C2534" s="30"/>
    </row>
    <row r="2535" spans="2:3">
      <c r="B2535" s="29"/>
      <c r="C2535" s="30"/>
    </row>
    <row r="2536" spans="2:3">
      <c r="B2536" s="29"/>
      <c r="C2536" s="30"/>
    </row>
    <row r="2537" spans="2:3">
      <c r="B2537" s="29"/>
      <c r="C2537" s="30"/>
    </row>
    <row r="2538" spans="2:3">
      <c r="B2538" s="29"/>
      <c r="C2538" s="30"/>
    </row>
    <row r="2539" spans="2:3">
      <c r="B2539" s="29"/>
      <c r="C2539" s="30"/>
    </row>
    <row r="2540" spans="2:3">
      <c r="B2540" s="29"/>
      <c r="C2540" s="30"/>
    </row>
    <row r="2541" spans="2:3">
      <c r="B2541" s="29"/>
      <c r="C2541" s="30"/>
    </row>
    <row r="2542" spans="2:3">
      <c r="B2542" s="29"/>
      <c r="C2542" s="30"/>
    </row>
    <row r="2543" spans="2:3">
      <c r="B2543" s="29"/>
      <c r="C2543" s="30"/>
    </row>
    <row r="2544" spans="2:3">
      <c r="B2544" s="29"/>
      <c r="C2544" s="30"/>
    </row>
    <row r="2545" spans="2:3">
      <c r="B2545" s="29"/>
      <c r="C2545" s="30"/>
    </row>
    <row r="2546" spans="2:3">
      <c r="B2546" s="29"/>
      <c r="C2546" s="30"/>
    </row>
    <row r="2547" spans="2:3">
      <c r="B2547" s="29"/>
      <c r="C2547" s="30"/>
    </row>
    <row r="2548" spans="2:3">
      <c r="B2548" s="29"/>
      <c r="C2548" s="30"/>
    </row>
    <row r="2549" spans="2:3">
      <c r="B2549" s="29"/>
      <c r="C2549" s="30"/>
    </row>
    <row r="2550" spans="2:3">
      <c r="B2550" s="29"/>
      <c r="C2550" s="30"/>
    </row>
    <row r="2551" spans="2:3">
      <c r="B2551" s="29"/>
      <c r="C2551" s="30"/>
    </row>
    <row r="2552" spans="2:3">
      <c r="B2552" s="29"/>
      <c r="C2552" s="30"/>
    </row>
    <row r="2553" spans="2:3">
      <c r="B2553" s="29"/>
      <c r="C2553" s="30"/>
    </row>
    <row r="2554" spans="2:3">
      <c r="B2554" s="29"/>
      <c r="C2554" s="30"/>
    </row>
    <row r="2555" spans="2:3">
      <c r="B2555" s="29"/>
      <c r="C2555" s="30"/>
    </row>
    <row r="2556" spans="2:3">
      <c r="B2556" s="29"/>
      <c r="C2556" s="30"/>
    </row>
    <row r="2557" spans="2:3">
      <c r="B2557" s="29"/>
      <c r="C2557" s="30"/>
    </row>
    <row r="2558" spans="2:3">
      <c r="B2558" s="29"/>
      <c r="C2558" s="30"/>
    </row>
    <row r="2559" spans="2:3">
      <c r="B2559" s="29"/>
      <c r="C2559" s="30"/>
    </row>
    <row r="2560" spans="2:3">
      <c r="B2560" s="29"/>
      <c r="C2560" s="30"/>
    </row>
    <row r="2561" spans="2:3">
      <c r="B2561" s="29"/>
      <c r="C2561" s="30"/>
    </row>
    <row r="2562" spans="2:3">
      <c r="B2562" s="29"/>
      <c r="C2562" s="30"/>
    </row>
    <row r="2563" spans="2:3">
      <c r="B2563" s="29"/>
      <c r="C2563" s="30"/>
    </row>
    <row r="2564" spans="2:3">
      <c r="B2564" s="29"/>
      <c r="C2564" s="30"/>
    </row>
    <row r="2565" spans="2:3">
      <c r="B2565" s="29"/>
      <c r="C2565" s="30"/>
    </row>
    <row r="2566" spans="2:3">
      <c r="B2566" s="29"/>
      <c r="C2566" s="30"/>
    </row>
    <row r="2567" spans="2:3">
      <c r="B2567" s="29"/>
      <c r="C2567" s="30"/>
    </row>
    <row r="2568" spans="2:3">
      <c r="B2568" s="29"/>
      <c r="C2568" s="30"/>
    </row>
    <row r="2569" spans="2:3">
      <c r="B2569" s="29"/>
      <c r="C2569" s="30"/>
    </row>
    <row r="2570" spans="2:3">
      <c r="B2570" s="29"/>
      <c r="C2570" s="30"/>
    </row>
    <row r="2571" spans="2:3">
      <c r="B2571" s="29"/>
      <c r="C2571" s="30"/>
    </row>
    <row r="2572" spans="2:3">
      <c r="B2572" s="29"/>
      <c r="C2572" s="30"/>
    </row>
    <row r="2573" spans="2:3">
      <c r="B2573" s="29"/>
      <c r="C2573" s="30"/>
    </row>
    <row r="2574" spans="2:3">
      <c r="B2574" s="29"/>
      <c r="C2574" s="30"/>
    </row>
    <row r="2575" spans="2:3">
      <c r="B2575" s="29"/>
      <c r="C2575" s="30"/>
    </row>
    <row r="2576" spans="2:3">
      <c r="B2576" s="29"/>
      <c r="C2576" s="30"/>
    </row>
    <row r="2577" spans="2:3">
      <c r="B2577" s="29"/>
      <c r="C2577" s="30"/>
    </row>
    <row r="2578" spans="2:3">
      <c r="B2578" s="29"/>
      <c r="C2578" s="30"/>
    </row>
    <row r="2579" spans="2:3">
      <c r="B2579" s="29"/>
      <c r="C2579" s="30"/>
    </row>
    <row r="2580" spans="2:3">
      <c r="B2580" s="29"/>
      <c r="C2580" s="30"/>
    </row>
    <row r="2581" spans="2:3">
      <c r="B2581" s="29"/>
      <c r="C2581" s="30"/>
    </row>
    <row r="2582" spans="2:3">
      <c r="B2582" s="29"/>
      <c r="C2582" s="30"/>
    </row>
    <row r="2583" spans="2:3">
      <c r="B2583" s="29"/>
      <c r="C2583" s="30"/>
    </row>
    <row r="2584" spans="2:3">
      <c r="B2584" s="29"/>
      <c r="C2584" s="30"/>
    </row>
    <row r="2585" spans="2:3">
      <c r="B2585" s="29"/>
      <c r="C2585" s="30"/>
    </row>
    <row r="2586" spans="2:3">
      <c r="B2586" s="29"/>
      <c r="C2586" s="30"/>
    </row>
    <row r="2587" spans="2:3">
      <c r="B2587" s="29"/>
      <c r="C2587" s="30"/>
    </row>
    <row r="2588" spans="2:3">
      <c r="B2588" s="29"/>
      <c r="C2588" s="30"/>
    </row>
    <row r="2589" spans="2:3">
      <c r="B2589" s="29"/>
      <c r="C2589" s="30"/>
    </row>
    <row r="2590" spans="2:3">
      <c r="B2590" s="29"/>
      <c r="C2590" s="30"/>
    </row>
    <row r="2591" spans="2:3">
      <c r="B2591" s="29"/>
      <c r="C2591" s="30"/>
    </row>
    <row r="2592" spans="2:3">
      <c r="B2592" s="29"/>
      <c r="C2592" s="30"/>
    </row>
    <row r="2593" spans="2:3">
      <c r="B2593" s="29"/>
      <c r="C2593" s="30"/>
    </row>
    <row r="2594" spans="2:3">
      <c r="B2594" s="29"/>
      <c r="C2594" s="30"/>
    </row>
    <row r="2595" spans="2:3">
      <c r="B2595" s="29"/>
      <c r="C2595" s="30"/>
    </row>
    <row r="2596" spans="2:3">
      <c r="B2596" s="29"/>
      <c r="C2596" s="30"/>
    </row>
    <row r="2597" spans="2:3">
      <c r="B2597" s="29"/>
      <c r="C2597" s="30"/>
    </row>
    <row r="2598" spans="2:3">
      <c r="B2598" s="29"/>
      <c r="C2598" s="30"/>
    </row>
    <row r="2599" spans="2:3">
      <c r="B2599" s="29"/>
      <c r="C2599" s="30"/>
    </row>
    <row r="2600" spans="2:3">
      <c r="B2600" s="29"/>
      <c r="C2600" s="30"/>
    </row>
    <row r="2601" spans="2:3">
      <c r="B2601" s="29"/>
      <c r="C2601" s="30"/>
    </row>
    <row r="2602" spans="2:3">
      <c r="B2602" s="29"/>
      <c r="C2602" s="30"/>
    </row>
    <row r="2603" spans="2:3">
      <c r="B2603" s="29"/>
      <c r="C2603" s="30"/>
    </row>
    <row r="2604" spans="2:3">
      <c r="B2604" s="29"/>
      <c r="C2604" s="30"/>
    </row>
    <row r="2605" spans="2:3">
      <c r="B2605" s="29"/>
      <c r="C2605" s="30"/>
    </row>
    <row r="2606" spans="2:3">
      <c r="B2606" s="29"/>
      <c r="C2606" s="30"/>
    </row>
    <row r="2607" spans="2:3">
      <c r="B2607" s="29"/>
      <c r="C2607" s="30"/>
    </row>
    <row r="2608" spans="2:3">
      <c r="B2608" s="29"/>
      <c r="C2608" s="30"/>
    </row>
    <row r="2609" spans="2:3">
      <c r="B2609" s="29"/>
      <c r="C2609" s="30"/>
    </row>
    <row r="2610" spans="2:3">
      <c r="B2610" s="29"/>
      <c r="C2610" s="30"/>
    </row>
    <row r="2611" spans="2:3">
      <c r="B2611" s="29"/>
      <c r="C2611" s="30"/>
    </row>
    <row r="2612" spans="2:3">
      <c r="B2612" s="29"/>
      <c r="C2612" s="30"/>
    </row>
    <row r="2613" spans="2:3">
      <c r="B2613" s="29"/>
      <c r="C2613" s="30"/>
    </row>
    <row r="2614" spans="2:3">
      <c r="B2614" s="29"/>
      <c r="C2614" s="30"/>
    </row>
    <row r="2615" spans="2:3">
      <c r="B2615" s="29"/>
      <c r="C2615" s="30"/>
    </row>
    <row r="2616" spans="2:3">
      <c r="B2616" s="29"/>
      <c r="C2616" s="30"/>
    </row>
    <row r="2617" spans="2:3">
      <c r="B2617" s="29"/>
      <c r="C2617" s="30"/>
    </row>
    <row r="2618" spans="2:3">
      <c r="B2618" s="29"/>
      <c r="C2618" s="30"/>
    </row>
    <row r="2619" spans="2:3">
      <c r="B2619" s="29"/>
      <c r="C2619" s="30"/>
    </row>
    <row r="2620" spans="2:3">
      <c r="B2620" s="29"/>
      <c r="C2620" s="30"/>
    </row>
    <row r="2621" spans="2:3">
      <c r="B2621" s="29"/>
      <c r="C2621" s="30"/>
    </row>
    <row r="2622" spans="2:3">
      <c r="B2622" s="29"/>
      <c r="C2622" s="30"/>
    </row>
    <row r="2623" spans="2:3">
      <c r="B2623" s="29"/>
      <c r="C2623" s="30"/>
    </row>
    <row r="2624" spans="2:3">
      <c r="B2624" s="29"/>
      <c r="C2624" s="30"/>
    </row>
    <row r="2625" spans="2:3">
      <c r="B2625" s="29"/>
      <c r="C2625" s="30"/>
    </row>
    <row r="2626" spans="2:3">
      <c r="B2626" s="29"/>
      <c r="C2626" s="30"/>
    </row>
    <row r="2627" spans="2:3">
      <c r="B2627" s="29"/>
      <c r="C2627" s="30"/>
    </row>
    <row r="2628" spans="2:3">
      <c r="B2628" s="29"/>
      <c r="C2628" s="30"/>
    </row>
    <row r="2629" spans="2:3">
      <c r="B2629" s="29"/>
      <c r="C2629" s="30"/>
    </row>
    <row r="2630" spans="2:3">
      <c r="B2630" s="29"/>
      <c r="C2630" s="30"/>
    </row>
    <row r="2631" spans="2:3">
      <c r="B2631" s="29"/>
      <c r="C2631" s="30"/>
    </row>
    <row r="2632" spans="2:3">
      <c r="B2632" s="29"/>
      <c r="C2632" s="30"/>
    </row>
    <row r="2633" spans="2:3">
      <c r="B2633" s="29"/>
      <c r="C2633" s="30"/>
    </row>
    <row r="2634" spans="2:3">
      <c r="B2634" s="29"/>
      <c r="C2634" s="30"/>
    </row>
    <row r="2635" spans="2:3">
      <c r="B2635" s="29"/>
      <c r="C2635" s="30"/>
    </row>
    <row r="2636" spans="2:3">
      <c r="B2636" s="29"/>
      <c r="C2636" s="30"/>
    </row>
    <row r="2637" spans="2:3">
      <c r="B2637" s="29"/>
      <c r="C2637" s="30"/>
    </row>
    <row r="2638" spans="2:3">
      <c r="B2638" s="29"/>
      <c r="C2638" s="30"/>
    </row>
    <row r="2639" spans="2:3">
      <c r="B2639" s="29"/>
      <c r="C2639" s="30"/>
    </row>
    <row r="2640" spans="2:3">
      <c r="B2640" s="29"/>
      <c r="C2640" s="30"/>
    </row>
    <row r="2641" spans="2:3">
      <c r="B2641" s="29"/>
      <c r="C2641" s="30"/>
    </row>
    <row r="2642" spans="2:3">
      <c r="B2642" s="29"/>
      <c r="C2642" s="30"/>
    </row>
    <row r="2643" spans="2:3">
      <c r="B2643" s="29"/>
      <c r="C2643" s="30"/>
    </row>
    <row r="2644" spans="2:3">
      <c r="B2644" s="29"/>
      <c r="C2644" s="30"/>
    </row>
    <row r="2645" spans="2:3">
      <c r="B2645" s="29"/>
      <c r="C2645" s="30"/>
    </row>
    <row r="2646" spans="2:3">
      <c r="B2646" s="29"/>
      <c r="C2646" s="30"/>
    </row>
    <row r="2647" spans="2:3">
      <c r="B2647" s="29"/>
      <c r="C2647" s="30"/>
    </row>
    <row r="2648" spans="2:3">
      <c r="B2648" s="29"/>
      <c r="C2648" s="30"/>
    </row>
    <row r="2649" spans="2:3">
      <c r="B2649" s="29"/>
      <c r="C2649" s="30"/>
    </row>
    <row r="2650" spans="2:3">
      <c r="B2650" s="29"/>
      <c r="C2650" s="30"/>
    </row>
    <row r="2651" spans="2:3">
      <c r="B2651" s="29"/>
      <c r="C2651" s="30"/>
    </row>
    <row r="2652" spans="2:3">
      <c r="B2652" s="29"/>
      <c r="C2652" s="30"/>
    </row>
    <row r="2653" spans="2:3">
      <c r="B2653" s="29"/>
      <c r="C2653" s="30"/>
    </row>
    <row r="2654" spans="2:3">
      <c r="B2654" s="29"/>
      <c r="C2654" s="30"/>
    </row>
    <row r="2655" spans="2:3">
      <c r="B2655" s="29"/>
      <c r="C2655" s="30"/>
    </row>
    <row r="2656" spans="2:3">
      <c r="B2656" s="29"/>
      <c r="C2656" s="30"/>
    </row>
    <row r="2657" spans="2:3">
      <c r="B2657" s="29"/>
      <c r="C2657" s="30"/>
    </row>
    <row r="2658" spans="2:3">
      <c r="B2658" s="29"/>
      <c r="C2658" s="30"/>
    </row>
    <row r="2659" spans="2:3">
      <c r="B2659" s="29"/>
      <c r="C2659" s="30"/>
    </row>
    <row r="2660" spans="2:3">
      <c r="B2660" s="29"/>
      <c r="C2660" s="30"/>
    </row>
    <row r="2661" spans="2:3">
      <c r="B2661" s="29"/>
      <c r="C2661" s="30"/>
    </row>
    <row r="2662" spans="2:3">
      <c r="B2662" s="29"/>
      <c r="C2662" s="30"/>
    </row>
    <row r="2663" spans="2:3">
      <c r="B2663" s="29"/>
      <c r="C2663" s="30"/>
    </row>
    <row r="2664" spans="2:3">
      <c r="B2664" s="29"/>
      <c r="C2664" s="30"/>
    </row>
    <row r="2665" spans="2:3">
      <c r="B2665" s="29"/>
      <c r="C2665" s="30"/>
    </row>
    <row r="2666" spans="2:3">
      <c r="B2666" s="29"/>
      <c r="C2666" s="30"/>
    </row>
    <row r="2667" spans="2:3">
      <c r="B2667" s="29"/>
      <c r="C2667" s="30"/>
    </row>
    <row r="2668" spans="2:3">
      <c r="B2668" s="29"/>
      <c r="C2668" s="30"/>
    </row>
    <row r="2669" spans="2:3">
      <c r="B2669" s="29"/>
      <c r="C2669" s="30"/>
    </row>
    <row r="2670" spans="2:3">
      <c r="B2670" s="29"/>
      <c r="C2670" s="30"/>
    </row>
    <row r="2671" spans="2:3">
      <c r="B2671" s="29"/>
      <c r="C2671" s="30"/>
    </row>
    <row r="2672" spans="2:3">
      <c r="B2672" s="29"/>
      <c r="C2672" s="30"/>
    </row>
    <row r="2673" spans="2:3">
      <c r="B2673" s="29"/>
      <c r="C2673" s="30"/>
    </row>
    <row r="2674" spans="2:3">
      <c r="B2674" s="29"/>
      <c r="C2674" s="30"/>
    </row>
    <row r="2675" spans="2:3">
      <c r="B2675" s="29"/>
      <c r="C2675" s="30"/>
    </row>
    <row r="2676" spans="2:3">
      <c r="B2676" s="29"/>
      <c r="C2676" s="30"/>
    </row>
    <row r="2677" spans="2:3">
      <c r="B2677" s="29"/>
      <c r="C2677" s="30"/>
    </row>
    <row r="2678" spans="2:3">
      <c r="B2678" s="29"/>
      <c r="C2678" s="30"/>
    </row>
    <row r="2679" spans="2:3">
      <c r="B2679" s="29"/>
      <c r="C2679" s="30"/>
    </row>
    <row r="2680" spans="2:3">
      <c r="B2680" s="29"/>
      <c r="C2680" s="30"/>
    </row>
    <row r="2681" spans="2:3">
      <c r="B2681" s="29"/>
      <c r="C2681" s="30"/>
    </row>
    <row r="2682" spans="2:3">
      <c r="B2682" s="29"/>
      <c r="C2682" s="30"/>
    </row>
    <row r="2683" spans="2:3">
      <c r="B2683" s="29"/>
      <c r="C2683" s="30"/>
    </row>
    <row r="2684" spans="2:3">
      <c r="B2684" s="29"/>
      <c r="C2684" s="30"/>
    </row>
    <row r="2685" spans="2:3">
      <c r="B2685" s="29"/>
      <c r="C2685" s="30"/>
    </row>
    <row r="2686" spans="2:3">
      <c r="B2686" s="29"/>
      <c r="C2686" s="30"/>
    </row>
    <row r="2687" spans="2:3">
      <c r="B2687" s="29"/>
      <c r="C2687" s="30"/>
    </row>
    <row r="2688" spans="2:3">
      <c r="B2688" s="29"/>
      <c r="C2688" s="30"/>
    </row>
    <row r="2689" spans="2:3">
      <c r="B2689" s="29"/>
      <c r="C2689" s="30"/>
    </row>
    <row r="2690" spans="2:3">
      <c r="B2690" s="29"/>
      <c r="C2690" s="30"/>
    </row>
    <row r="2691" spans="2:3">
      <c r="B2691" s="29"/>
      <c r="C2691" s="30"/>
    </row>
    <row r="2692" spans="2:3">
      <c r="B2692" s="29"/>
      <c r="C2692" s="30"/>
    </row>
    <row r="2693" spans="2:3">
      <c r="B2693" s="29"/>
      <c r="C2693" s="30"/>
    </row>
    <row r="2694" spans="2:3">
      <c r="B2694" s="29"/>
      <c r="C2694" s="30"/>
    </row>
    <row r="2695" spans="2:3">
      <c r="B2695" s="29"/>
      <c r="C2695" s="30"/>
    </row>
    <row r="2696" spans="2:3">
      <c r="B2696" s="29"/>
      <c r="C2696" s="30"/>
    </row>
    <row r="2697" spans="2:3">
      <c r="B2697" s="29"/>
      <c r="C2697" s="30"/>
    </row>
    <row r="2698" spans="2:3">
      <c r="B2698" s="29"/>
      <c r="C2698" s="30"/>
    </row>
    <row r="2699" spans="2:3">
      <c r="B2699" s="29"/>
      <c r="C2699" s="30"/>
    </row>
    <row r="2700" spans="2:3">
      <c r="B2700" s="29"/>
      <c r="C2700" s="30"/>
    </row>
    <row r="2701" spans="2:3">
      <c r="B2701" s="29"/>
      <c r="C2701" s="30"/>
    </row>
    <row r="2702" spans="2:3">
      <c r="B2702" s="29"/>
      <c r="C2702" s="30"/>
    </row>
    <row r="2703" spans="2:3">
      <c r="B2703" s="29"/>
      <c r="C2703" s="30"/>
    </row>
    <row r="2704" spans="2:3">
      <c r="B2704" s="29"/>
      <c r="C2704" s="30"/>
    </row>
    <row r="2705" spans="2:3">
      <c r="B2705" s="29"/>
      <c r="C2705" s="30"/>
    </row>
    <row r="2706" spans="2:3">
      <c r="B2706" s="29"/>
      <c r="C2706" s="30"/>
    </row>
    <row r="2707" spans="2:3">
      <c r="B2707" s="29"/>
      <c r="C2707" s="30"/>
    </row>
    <row r="2708" spans="2:3">
      <c r="B2708" s="29"/>
      <c r="C2708" s="30"/>
    </row>
    <row r="2709" spans="2:3">
      <c r="B2709" s="29"/>
      <c r="C2709" s="30"/>
    </row>
    <row r="2710" spans="2:3">
      <c r="B2710" s="29"/>
      <c r="C2710" s="30"/>
    </row>
    <row r="2711" spans="2:3">
      <c r="B2711" s="29"/>
      <c r="C2711" s="30"/>
    </row>
    <row r="2712" spans="2:3">
      <c r="B2712" s="29"/>
      <c r="C2712" s="30"/>
    </row>
    <row r="2713" spans="2:3">
      <c r="B2713" s="29"/>
      <c r="C2713" s="30"/>
    </row>
    <row r="2714" spans="2:3">
      <c r="B2714" s="29"/>
      <c r="C2714" s="30"/>
    </row>
    <row r="2715" spans="2:3">
      <c r="B2715" s="29"/>
      <c r="C2715" s="30"/>
    </row>
    <row r="2716" spans="2:3">
      <c r="B2716" s="29"/>
      <c r="C2716" s="30"/>
    </row>
    <row r="2717" spans="2:3">
      <c r="B2717" s="29"/>
      <c r="C2717" s="30"/>
    </row>
    <row r="2718" spans="2:3">
      <c r="B2718" s="29"/>
      <c r="C2718" s="30"/>
    </row>
    <row r="2719" spans="2:3">
      <c r="B2719" s="29"/>
      <c r="C2719" s="30"/>
    </row>
    <row r="2720" spans="2:3">
      <c r="B2720" s="29"/>
      <c r="C2720" s="30"/>
    </row>
    <row r="2721" spans="2:3">
      <c r="B2721" s="29"/>
      <c r="C2721" s="30"/>
    </row>
    <row r="2722" spans="2:3">
      <c r="B2722" s="29"/>
      <c r="C2722" s="30"/>
    </row>
    <row r="2723" spans="2:3">
      <c r="B2723" s="29"/>
      <c r="C2723" s="30"/>
    </row>
    <row r="2724" spans="2:3">
      <c r="B2724" s="29"/>
      <c r="C2724" s="30"/>
    </row>
    <row r="2725" spans="2:3">
      <c r="B2725" s="29"/>
      <c r="C2725" s="30"/>
    </row>
    <row r="2726" spans="2:3">
      <c r="B2726" s="29"/>
      <c r="C2726" s="30"/>
    </row>
    <row r="2727" spans="2:3">
      <c r="B2727" s="29"/>
      <c r="C2727" s="30"/>
    </row>
    <row r="2728" spans="2:3">
      <c r="B2728" s="29"/>
      <c r="C2728" s="30"/>
    </row>
    <row r="2729" spans="2:3">
      <c r="B2729" s="29"/>
      <c r="C2729" s="30"/>
    </row>
    <row r="2730" spans="2:3">
      <c r="B2730" s="29"/>
      <c r="C2730" s="30"/>
    </row>
    <row r="2731" spans="2:3">
      <c r="B2731" s="29"/>
      <c r="C2731" s="30"/>
    </row>
    <row r="2732" spans="2:3">
      <c r="B2732" s="29"/>
      <c r="C2732" s="30"/>
    </row>
    <row r="2733" spans="2:3">
      <c r="B2733" s="29"/>
      <c r="C2733" s="30"/>
    </row>
    <row r="2734" spans="2:3">
      <c r="B2734" s="29"/>
      <c r="C2734" s="30"/>
    </row>
    <row r="2735" spans="2:3">
      <c r="B2735" s="29"/>
      <c r="C2735" s="30"/>
    </row>
    <row r="2736" spans="2:3">
      <c r="B2736" s="29"/>
      <c r="C2736" s="30"/>
    </row>
    <row r="2737" spans="2:3">
      <c r="B2737" s="29"/>
      <c r="C2737" s="30"/>
    </row>
    <row r="2738" spans="2:3">
      <c r="B2738" s="29"/>
      <c r="C2738" s="30"/>
    </row>
    <row r="2739" spans="2:3">
      <c r="B2739" s="29"/>
      <c r="C2739" s="30"/>
    </row>
    <row r="2740" spans="2:3">
      <c r="B2740" s="29"/>
      <c r="C2740" s="30"/>
    </row>
    <row r="2741" spans="2:3">
      <c r="B2741" s="29"/>
      <c r="C2741" s="30"/>
    </row>
    <row r="2742" spans="2:3">
      <c r="B2742" s="29"/>
      <c r="C2742" s="30"/>
    </row>
    <row r="2743" spans="2:3">
      <c r="B2743" s="29"/>
      <c r="C2743" s="30"/>
    </row>
    <row r="2744" spans="2:3">
      <c r="B2744" s="29"/>
      <c r="C2744" s="30"/>
    </row>
    <row r="2745" spans="2:3">
      <c r="B2745" s="29"/>
      <c r="C2745" s="30"/>
    </row>
    <row r="2746" spans="2:3">
      <c r="B2746" s="29"/>
      <c r="C2746" s="30"/>
    </row>
    <row r="2747" spans="2:3">
      <c r="B2747" s="29"/>
      <c r="C2747" s="30"/>
    </row>
    <row r="2748" spans="2:3">
      <c r="B2748" s="29"/>
      <c r="C2748" s="30"/>
    </row>
    <row r="2749" spans="2:3">
      <c r="B2749" s="29"/>
      <c r="C2749" s="30"/>
    </row>
    <row r="2750" spans="2:3">
      <c r="B2750" s="29"/>
      <c r="C2750" s="30"/>
    </row>
    <row r="2751" spans="2:3">
      <c r="B2751" s="29"/>
      <c r="C2751" s="30"/>
    </row>
    <row r="2752" spans="2:3">
      <c r="B2752" s="29"/>
      <c r="C2752" s="30"/>
    </row>
    <row r="2753" spans="2:3">
      <c r="B2753" s="29"/>
      <c r="C2753" s="30"/>
    </row>
    <row r="2754" spans="2:3">
      <c r="B2754" s="29"/>
      <c r="C2754" s="30"/>
    </row>
    <row r="2755" spans="2:3">
      <c r="B2755" s="29"/>
      <c r="C2755" s="30"/>
    </row>
    <row r="2756" spans="2:3">
      <c r="B2756" s="29"/>
      <c r="C2756" s="30"/>
    </row>
    <row r="2757" spans="2:3">
      <c r="B2757" s="29"/>
      <c r="C2757" s="30"/>
    </row>
    <row r="2758" spans="2:3">
      <c r="B2758" s="29"/>
      <c r="C2758" s="30"/>
    </row>
    <row r="2759" spans="2:3">
      <c r="B2759" s="29"/>
      <c r="C2759" s="30"/>
    </row>
    <row r="2760" spans="2:3">
      <c r="B2760" s="29"/>
      <c r="C2760" s="30"/>
    </row>
    <row r="2761" spans="2:3">
      <c r="B2761" s="29"/>
      <c r="C2761" s="30"/>
    </row>
    <row r="2762" spans="2:3">
      <c r="B2762" s="29"/>
      <c r="C2762" s="30"/>
    </row>
    <row r="2763" spans="2:3">
      <c r="B2763" s="29"/>
      <c r="C2763" s="30"/>
    </row>
    <row r="2764" spans="2:3">
      <c r="B2764" s="29"/>
      <c r="C2764" s="30"/>
    </row>
    <row r="2765" spans="2:3">
      <c r="B2765" s="29"/>
      <c r="C2765" s="30"/>
    </row>
    <row r="2766" spans="2:3">
      <c r="B2766" s="29"/>
      <c r="C2766" s="30"/>
    </row>
    <row r="2767" spans="2:3">
      <c r="B2767" s="29"/>
      <c r="C2767" s="30"/>
    </row>
    <row r="2768" spans="2:3">
      <c r="B2768" s="29"/>
      <c r="C2768" s="30"/>
    </row>
    <row r="2769" spans="2:3">
      <c r="B2769" s="29"/>
      <c r="C2769" s="30"/>
    </row>
    <row r="2770" spans="2:3">
      <c r="B2770" s="29"/>
      <c r="C2770" s="30"/>
    </row>
    <row r="2771" spans="2:3">
      <c r="B2771" s="29"/>
      <c r="C2771" s="30"/>
    </row>
    <row r="2772" spans="2:3">
      <c r="B2772" s="29"/>
      <c r="C2772" s="30"/>
    </row>
    <row r="2773" spans="2:3">
      <c r="B2773" s="29"/>
      <c r="C2773" s="30"/>
    </row>
    <row r="2774" spans="2:3">
      <c r="B2774" s="29"/>
      <c r="C2774" s="30"/>
    </row>
    <row r="2775" spans="2:3">
      <c r="B2775" s="29"/>
      <c r="C2775" s="30"/>
    </row>
    <row r="2776" spans="2:3">
      <c r="B2776" s="29"/>
      <c r="C2776" s="30"/>
    </row>
    <row r="2777" spans="2:3">
      <c r="B2777" s="29"/>
      <c r="C2777" s="30"/>
    </row>
    <row r="2778" spans="2:3">
      <c r="B2778" s="29"/>
      <c r="C2778" s="30"/>
    </row>
    <row r="2779" spans="2:3">
      <c r="B2779" s="29"/>
      <c r="C2779" s="30"/>
    </row>
    <row r="2780" spans="2:3">
      <c r="B2780" s="29"/>
      <c r="C2780" s="30"/>
    </row>
    <row r="2781" spans="2:3">
      <c r="B2781" s="29"/>
      <c r="C2781" s="30"/>
    </row>
    <row r="2782" spans="2:3">
      <c r="B2782" s="29"/>
      <c r="C2782" s="30"/>
    </row>
    <row r="2783" spans="2:3">
      <c r="B2783" s="29"/>
      <c r="C2783" s="30"/>
    </row>
    <row r="2784" spans="2:3">
      <c r="B2784" s="29"/>
      <c r="C2784" s="30"/>
    </row>
    <row r="2785" spans="2:3">
      <c r="B2785" s="29"/>
      <c r="C2785" s="30"/>
    </row>
    <row r="2786" spans="2:3">
      <c r="B2786" s="29"/>
      <c r="C2786" s="30"/>
    </row>
    <row r="2787" spans="2:3">
      <c r="B2787" s="29"/>
      <c r="C2787" s="30"/>
    </row>
    <row r="2788" spans="2:3">
      <c r="B2788" s="29"/>
      <c r="C2788" s="30"/>
    </row>
    <row r="2789" spans="2:3">
      <c r="B2789" s="29"/>
      <c r="C2789" s="30"/>
    </row>
    <row r="2790" spans="2:3">
      <c r="B2790" s="29"/>
      <c r="C2790" s="30"/>
    </row>
    <row r="2791" spans="2:3">
      <c r="B2791" s="29"/>
      <c r="C2791" s="30"/>
    </row>
    <row r="2792" spans="2:3">
      <c r="B2792" s="29"/>
      <c r="C2792" s="30"/>
    </row>
    <row r="2793" spans="2:3">
      <c r="B2793" s="29"/>
      <c r="C2793" s="30"/>
    </row>
    <row r="2794" spans="2:3">
      <c r="B2794" s="29"/>
      <c r="C2794" s="30"/>
    </row>
    <row r="2795" spans="2:3">
      <c r="B2795" s="29"/>
      <c r="C2795" s="30"/>
    </row>
    <row r="2796" spans="2:3">
      <c r="B2796" s="29"/>
      <c r="C2796" s="30"/>
    </row>
    <row r="2797" spans="2:3">
      <c r="B2797" s="29"/>
      <c r="C2797" s="30"/>
    </row>
    <row r="2798" spans="2:3">
      <c r="B2798" s="29"/>
      <c r="C2798" s="30"/>
    </row>
    <row r="2799" spans="2:3">
      <c r="B2799" s="29"/>
      <c r="C2799" s="30"/>
    </row>
    <row r="2800" spans="2:3">
      <c r="B2800" s="29"/>
      <c r="C2800" s="30"/>
    </row>
    <row r="2801" spans="2:3">
      <c r="B2801" s="29"/>
      <c r="C2801" s="30"/>
    </row>
    <row r="2802" spans="2:3">
      <c r="B2802" s="29"/>
      <c r="C2802" s="30"/>
    </row>
    <row r="2803" spans="2:3">
      <c r="B2803" s="29"/>
      <c r="C2803" s="30"/>
    </row>
    <row r="2804" spans="2:3">
      <c r="B2804" s="29"/>
      <c r="C2804" s="30"/>
    </row>
    <row r="2805" spans="2:3">
      <c r="B2805" s="29"/>
      <c r="C2805" s="30"/>
    </row>
    <row r="2806" spans="2:3">
      <c r="B2806" s="29"/>
      <c r="C2806" s="30"/>
    </row>
    <row r="2807" spans="2:3">
      <c r="B2807" s="29"/>
      <c r="C2807" s="30"/>
    </row>
    <row r="2808" spans="2:3">
      <c r="B2808" s="29"/>
      <c r="C2808" s="30"/>
    </row>
    <row r="2809" spans="2:3">
      <c r="B2809" s="29"/>
      <c r="C2809" s="30"/>
    </row>
    <row r="2810" spans="2:3">
      <c r="B2810" s="29"/>
      <c r="C2810" s="30"/>
    </row>
    <row r="2811" spans="2:3">
      <c r="B2811" s="29"/>
      <c r="C2811" s="30"/>
    </row>
    <row r="2812" spans="2:3">
      <c r="B2812" s="29"/>
      <c r="C2812" s="30"/>
    </row>
    <row r="2813" spans="2:3">
      <c r="B2813" s="29"/>
      <c r="C2813" s="30"/>
    </row>
    <row r="2814" spans="2:3">
      <c r="B2814" s="29"/>
      <c r="C2814" s="30"/>
    </row>
    <row r="2815" spans="2:3">
      <c r="B2815" s="29"/>
      <c r="C2815" s="30"/>
    </row>
    <row r="2816" spans="2:3">
      <c r="B2816" s="29"/>
      <c r="C2816" s="30"/>
    </row>
    <row r="2817" spans="2:3">
      <c r="B2817" s="29"/>
      <c r="C2817" s="30"/>
    </row>
    <row r="2818" spans="2:3">
      <c r="B2818" s="29"/>
      <c r="C2818" s="30"/>
    </row>
    <row r="2819" spans="2:3">
      <c r="B2819" s="29"/>
      <c r="C2819" s="30"/>
    </row>
    <row r="2820" spans="2:3">
      <c r="B2820" s="29"/>
      <c r="C2820" s="30"/>
    </row>
    <row r="2821" spans="2:3">
      <c r="B2821" s="29"/>
      <c r="C2821" s="30"/>
    </row>
    <row r="2822" spans="2:3">
      <c r="B2822" s="29"/>
      <c r="C2822" s="30"/>
    </row>
    <row r="2823" spans="2:3">
      <c r="B2823" s="29"/>
      <c r="C2823" s="30"/>
    </row>
    <row r="2824" spans="2:3">
      <c r="B2824" s="29"/>
      <c r="C2824" s="30"/>
    </row>
    <row r="2825" spans="2:3">
      <c r="B2825" s="29"/>
      <c r="C2825" s="30"/>
    </row>
    <row r="2826" spans="2:3">
      <c r="B2826" s="29"/>
      <c r="C2826" s="30"/>
    </row>
    <row r="2827" spans="2:3">
      <c r="B2827" s="29"/>
      <c r="C2827" s="30"/>
    </row>
    <row r="2828" spans="2:3">
      <c r="B2828" s="29"/>
      <c r="C2828" s="30"/>
    </row>
    <row r="2829" spans="2:3">
      <c r="B2829" s="29"/>
      <c r="C2829" s="30"/>
    </row>
    <row r="2830" spans="2:3">
      <c r="B2830" s="29"/>
      <c r="C2830" s="30"/>
    </row>
    <row r="2831" spans="2:3">
      <c r="B2831" s="29"/>
      <c r="C2831" s="30"/>
    </row>
    <row r="2832" spans="2:3">
      <c r="B2832" s="29"/>
      <c r="C2832" s="30"/>
    </row>
    <row r="2833" spans="2:3">
      <c r="B2833" s="29"/>
      <c r="C2833" s="30"/>
    </row>
    <row r="2834" spans="2:3">
      <c r="B2834" s="29"/>
      <c r="C2834" s="30"/>
    </row>
    <row r="2835" spans="2:3">
      <c r="B2835" s="29"/>
      <c r="C2835" s="30"/>
    </row>
    <row r="2836" spans="2:3">
      <c r="B2836" s="29"/>
      <c r="C2836" s="30"/>
    </row>
    <row r="2837" spans="2:3">
      <c r="B2837" s="29"/>
      <c r="C2837" s="30"/>
    </row>
    <row r="2838" spans="2:3">
      <c r="B2838" s="29"/>
      <c r="C2838" s="30"/>
    </row>
    <row r="2839" spans="2:3">
      <c r="B2839" s="29"/>
      <c r="C2839" s="30"/>
    </row>
    <row r="2840" spans="2:3">
      <c r="B2840" s="29"/>
      <c r="C2840" s="30"/>
    </row>
    <row r="2841" spans="2:3">
      <c r="B2841" s="29"/>
      <c r="C2841" s="30"/>
    </row>
    <row r="2842" spans="2:3">
      <c r="B2842" s="29"/>
      <c r="C2842" s="30"/>
    </row>
    <row r="2843" spans="2:3">
      <c r="B2843" s="29"/>
      <c r="C2843" s="30"/>
    </row>
    <row r="2844" spans="2:3">
      <c r="B2844" s="29"/>
      <c r="C2844" s="30"/>
    </row>
    <row r="2845" spans="2:3">
      <c r="B2845" s="29"/>
      <c r="C2845" s="30"/>
    </row>
    <row r="2846" spans="2:3">
      <c r="B2846" s="29"/>
      <c r="C2846" s="30"/>
    </row>
    <row r="2847" spans="2:3">
      <c r="B2847" s="29"/>
      <c r="C2847" s="30"/>
    </row>
    <row r="2848" spans="2:3">
      <c r="B2848" s="29"/>
      <c r="C2848" s="30"/>
    </row>
    <row r="2849" spans="2:3">
      <c r="B2849" s="29"/>
      <c r="C2849" s="30"/>
    </row>
    <row r="2850" spans="2:3">
      <c r="B2850" s="29"/>
      <c r="C2850" s="30"/>
    </row>
    <row r="2851" spans="2:3">
      <c r="B2851" s="29"/>
      <c r="C2851" s="30"/>
    </row>
    <row r="2852" spans="2:3">
      <c r="B2852" s="29"/>
      <c r="C2852" s="30"/>
    </row>
    <row r="2853" spans="2:3">
      <c r="B2853" s="29"/>
      <c r="C2853" s="30"/>
    </row>
    <row r="2854" spans="2:3">
      <c r="B2854" s="29"/>
      <c r="C2854" s="30"/>
    </row>
    <row r="2855" spans="2:3">
      <c r="B2855" s="29"/>
      <c r="C2855" s="30"/>
    </row>
    <row r="2856" spans="2:3">
      <c r="B2856" s="29"/>
      <c r="C2856" s="30"/>
    </row>
    <row r="2857" spans="2:3">
      <c r="B2857" s="29"/>
      <c r="C2857" s="30"/>
    </row>
    <row r="2858" spans="2:3">
      <c r="B2858" s="29"/>
      <c r="C2858" s="30"/>
    </row>
    <row r="2859" spans="2:3">
      <c r="B2859" s="29"/>
      <c r="C2859" s="30"/>
    </row>
    <row r="2860" spans="2:3">
      <c r="B2860" s="29"/>
      <c r="C2860" s="30"/>
    </row>
    <row r="2861" spans="2:3">
      <c r="B2861" s="29"/>
      <c r="C2861" s="30"/>
    </row>
    <row r="2862" spans="2:3">
      <c r="B2862" s="29"/>
      <c r="C2862" s="30"/>
    </row>
    <row r="2863" spans="2:3">
      <c r="B2863" s="29"/>
      <c r="C2863" s="30"/>
    </row>
    <row r="2864" spans="2:3">
      <c r="B2864" s="29"/>
      <c r="C2864" s="30"/>
    </row>
    <row r="2865" spans="2:3">
      <c r="B2865" s="29"/>
      <c r="C2865" s="30"/>
    </row>
    <row r="2866" spans="2:3">
      <c r="B2866" s="29"/>
      <c r="C2866" s="30"/>
    </row>
    <row r="2867" spans="2:3">
      <c r="B2867" s="29"/>
      <c r="C2867" s="30"/>
    </row>
    <row r="2868" spans="2:3">
      <c r="B2868" s="29"/>
      <c r="C2868" s="30"/>
    </row>
    <row r="2869" spans="2:3">
      <c r="B2869" s="29"/>
      <c r="C2869" s="30"/>
    </row>
    <row r="2870" spans="2:3">
      <c r="B2870" s="29"/>
      <c r="C2870" s="30"/>
    </row>
    <row r="2871" spans="2:3">
      <c r="B2871" s="29"/>
      <c r="C2871" s="30"/>
    </row>
    <row r="2872" spans="2:3">
      <c r="B2872" s="29"/>
      <c r="C2872" s="30"/>
    </row>
    <row r="2873" spans="2:3">
      <c r="B2873" s="29"/>
      <c r="C2873" s="30"/>
    </row>
    <row r="2874" spans="2:3">
      <c r="B2874" s="29"/>
      <c r="C2874" s="30"/>
    </row>
    <row r="2875" spans="2:3">
      <c r="B2875" s="29"/>
      <c r="C2875" s="30"/>
    </row>
    <row r="2876" spans="2:3">
      <c r="B2876" s="29"/>
      <c r="C2876" s="30"/>
    </row>
    <row r="2877" spans="2:3">
      <c r="B2877" s="29"/>
      <c r="C2877" s="30"/>
    </row>
    <row r="2878" spans="2:3">
      <c r="B2878" s="29"/>
      <c r="C2878" s="30"/>
    </row>
    <row r="2879" spans="2:3">
      <c r="B2879" s="29"/>
      <c r="C2879" s="30"/>
    </row>
    <row r="2880" spans="2:3">
      <c r="B2880" s="29"/>
      <c r="C2880" s="30"/>
    </row>
    <row r="2881" spans="2:3">
      <c r="B2881" s="29"/>
      <c r="C2881" s="30"/>
    </row>
    <row r="2882" spans="2:3">
      <c r="B2882" s="29"/>
      <c r="C2882" s="30"/>
    </row>
    <row r="2883" spans="2:3">
      <c r="B2883" s="29"/>
      <c r="C2883" s="30"/>
    </row>
    <row r="2884" spans="2:3">
      <c r="B2884" s="29"/>
      <c r="C2884" s="30"/>
    </row>
    <row r="2885" spans="2:3">
      <c r="B2885" s="29"/>
      <c r="C2885" s="30"/>
    </row>
    <row r="2886" spans="2:3">
      <c r="B2886" s="29"/>
      <c r="C2886" s="30"/>
    </row>
    <row r="2887" spans="2:3">
      <c r="B2887" s="29"/>
      <c r="C2887" s="30"/>
    </row>
    <row r="2888" spans="2:3">
      <c r="B2888" s="29"/>
      <c r="C2888" s="30"/>
    </row>
    <row r="2889" spans="2:3">
      <c r="B2889" s="29"/>
      <c r="C2889" s="30"/>
    </row>
    <row r="2890" spans="2:3">
      <c r="B2890" s="29"/>
      <c r="C2890" s="30"/>
    </row>
    <row r="2891" spans="2:3">
      <c r="B2891" s="29"/>
      <c r="C2891" s="30"/>
    </row>
    <row r="2892" spans="2:3">
      <c r="B2892" s="29"/>
      <c r="C2892" s="30"/>
    </row>
    <row r="2893" spans="2:3">
      <c r="B2893" s="29"/>
      <c r="C2893" s="30"/>
    </row>
    <row r="2894" spans="2:3">
      <c r="B2894" s="29"/>
      <c r="C2894" s="30"/>
    </row>
    <row r="2895" spans="2:3">
      <c r="B2895" s="29"/>
      <c r="C2895" s="30"/>
    </row>
    <row r="2896" spans="2:3">
      <c r="B2896" s="29"/>
      <c r="C2896" s="30"/>
    </row>
    <row r="2897" spans="2:3">
      <c r="B2897" s="29"/>
      <c r="C2897" s="30"/>
    </row>
    <row r="2898" spans="2:3">
      <c r="B2898" s="29"/>
      <c r="C2898" s="30"/>
    </row>
    <row r="2899" spans="2:3">
      <c r="B2899" s="29"/>
      <c r="C2899" s="30"/>
    </row>
    <row r="2900" spans="2:3">
      <c r="B2900" s="29"/>
      <c r="C2900" s="30"/>
    </row>
    <row r="2901" spans="2:3">
      <c r="B2901" s="29"/>
      <c r="C2901" s="30"/>
    </row>
    <row r="2902" spans="2:3">
      <c r="B2902" s="29"/>
      <c r="C2902" s="30"/>
    </row>
    <row r="2903" spans="2:3">
      <c r="B2903" s="29"/>
      <c r="C2903" s="30"/>
    </row>
    <row r="2904" spans="2:3">
      <c r="B2904" s="29"/>
      <c r="C2904" s="30"/>
    </row>
    <row r="2905" spans="2:3">
      <c r="B2905" s="29"/>
      <c r="C2905" s="30"/>
    </row>
    <row r="2906" spans="2:3">
      <c r="B2906" s="29"/>
      <c r="C2906" s="30"/>
    </row>
    <row r="2907" spans="2:3">
      <c r="B2907" s="29"/>
      <c r="C2907" s="30"/>
    </row>
    <row r="2908" spans="2:3">
      <c r="B2908" s="29"/>
      <c r="C2908" s="30"/>
    </row>
    <row r="2909" spans="2:3">
      <c r="B2909" s="29"/>
      <c r="C2909" s="30"/>
    </row>
    <row r="2910" spans="2:3">
      <c r="B2910" s="29"/>
      <c r="C2910" s="30"/>
    </row>
    <row r="2911" spans="2:3">
      <c r="B2911" s="29"/>
      <c r="C2911" s="30"/>
    </row>
    <row r="2912" spans="2:3">
      <c r="B2912" s="29"/>
      <c r="C2912" s="30"/>
    </row>
    <row r="2913" spans="2:3">
      <c r="B2913" s="29"/>
      <c r="C2913" s="30"/>
    </row>
    <row r="2914" spans="2:3">
      <c r="B2914" s="29"/>
      <c r="C2914" s="30"/>
    </row>
    <row r="2915" spans="2:3">
      <c r="B2915" s="29"/>
      <c r="C2915" s="30"/>
    </row>
    <row r="2916" spans="2:3">
      <c r="B2916" s="29"/>
      <c r="C2916" s="30"/>
    </row>
    <row r="2917" spans="2:3">
      <c r="B2917" s="29"/>
      <c r="C2917" s="30"/>
    </row>
    <row r="2918" spans="2:3">
      <c r="B2918" s="29"/>
      <c r="C2918" s="30"/>
    </row>
    <row r="2919" spans="2:3">
      <c r="B2919" s="29"/>
      <c r="C2919" s="30"/>
    </row>
    <row r="2920" spans="2:3">
      <c r="B2920" s="29"/>
      <c r="C2920" s="30"/>
    </row>
    <row r="2921" spans="2:3">
      <c r="B2921" s="29"/>
      <c r="C2921" s="30"/>
    </row>
    <row r="2922" spans="2:3">
      <c r="B2922" s="29"/>
      <c r="C2922" s="30"/>
    </row>
    <row r="2923" spans="2:3">
      <c r="B2923" s="29"/>
      <c r="C2923" s="30"/>
    </row>
    <row r="2924" spans="2:3">
      <c r="B2924" s="29"/>
      <c r="C2924" s="30"/>
    </row>
    <row r="2925" spans="2:3">
      <c r="B2925" s="29"/>
      <c r="C2925" s="30"/>
    </row>
    <row r="2926" spans="2:3">
      <c r="B2926" s="29"/>
      <c r="C2926" s="30"/>
    </row>
    <row r="2927" spans="2:3">
      <c r="B2927" s="29"/>
      <c r="C2927" s="30"/>
    </row>
    <row r="2928" spans="2:3">
      <c r="B2928" s="29"/>
      <c r="C2928" s="30"/>
    </row>
    <row r="2929" spans="2:3">
      <c r="B2929" s="29"/>
      <c r="C2929" s="30"/>
    </row>
    <row r="2930" spans="2:3">
      <c r="B2930" s="29"/>
      <c r="C2930" s="30"/>
    </row>
    <row r="2931" spans="2:3">
      <c r="B2931" s="29"/>
      <c r="C2931" s="30"/>
    </row>
    <row r="2932" spans="2:3">
      <c r="B2932" s="29"/>
      <c r="C2932" s="30"/>
    </row>
    <row r="2933" spans="2:3">
      <c r="B2933" s="29"/>
      <c r="C2933" s="30"/>
    </row>
    <row r="2934" spans="2:3">
      <c r="B2934" s="29"/>
      <c r="C2934" s="30"/>
    </row>
    <row r="2935" spans="2:3">
      <c r="B2935" s="29"/>
      <c r="C2935" s="30"/>
    </row>
    <row r="2936" spans="2:3">
      <c r="B2936" s="29"/>
      <c r="C2936" s="30"/>
    </row>
    <row r="2937" spans="2:3">
      <c r="B2937" s="29"/>
      <c r="C2937" s="30"/>
    </row>
    <row r="2938" spans="2:3">
      <c r="B2938" s="29"/>
      <c r="C2938" s="30"/>
    </row>
    <row r="2939" spans="2:3">
      <c r="B2939" s="29"/>
      <c r="C2939" s="30"/>
    </row>
    <row r="2940" spans="2:3">
      <c r="B2940" s="29"/>
      <c r="C2940" s="30"/>
    </row>
    <row r="2941" spans="2:3">
      <c r="B2941" s="29"/>
      <c r="C2941" s="30"/>
    </row>
    <row r="2942" spans="2:3">
      <c r="B2942" s="29"/>
      <c r="C2942" s="30"/>
    </row>
    <row r="2943" spans="2:3">
      <c r="B2943" s="29"/>
      <c r="C2943" s="30"/>
    </row>
    <row r="2944" spans="2:3">
      <c r="B2944" s="29"/>
      <c r="C2944" s="30"/>
    </row>
    <row r="2945" spans="2:3">
      <c r="B2945" s="29"/>
      <c r="C2945" s="30"/>
    </row>
    <row r="2946" spans="2:3">
      <c r="B2946" s="29"/>
      <c r="C2946" s="30"/>
    </row>
    <row r="2947" spans="2:3">
      <c r="B2947" s="29"/>
      <c r="C2947" s="30"/>
    </row>
    <row r="2948" spans="2:3">
      <c r="B2948" s="29"/>
      <c r="C2948" s="30"/>
    </row>
    <row r="2949" spans="2:3">
      <c r="B2949" s="29"/>
      <c r="C2949" s="30"/>
    </row>
    <row r="2950" spans="2:3">
      <c r="B2950" s="29"/>
      <c r="C2950" s="30"/>
    </row>
    <row r="2951" spans="2:3">
      <c r="B2951" s="29"/>
      <c r="C2951" s="30"/>
    </row>
    <row r="2952" spans="2:3">
      <c r="B2952" s="29"/>
      <c r="C2952" s="30"/>
    </row>
    <row r="2953" spans="2:3">
      <c r="B2953" s="29"/>
      <c r="C2953" s="30"/>
    </row>
    <row r="2954" spans="2:3">
      <c r="B2954" s="29"/>
      <c r="C2954" s="30"/>
    </row>
    <row r="2955" spans="2:3">
      <c r="B2955" s="29"/>
      <c r="C2955" s="30"/>
    </row>
    <row r="2956" spans="2:3">
      <c r="B2956" s="29"/>
      <c r="C2956" s="30"/>
    </row>
    <row r="2957" spans="2:3">
      <c r="B2957" s="29"/>
      <c r="C2957" s="30"/>
    </row>
    <row r="2958" spans="2:3">
      <c r="B2958" s="29"/>
      <c r="C2958" s="30"/>
    </row>
    <row r="2959" spans="2:3">
      <c r="B2959" s="29"/>
      <c r="C2959" s="30"/>
    </row>
    <row r="2960" spans="2:3">
      <c r="B2960" s="29"/>
      <c r="C2960" s="30"/>
    </row>
    <row r="2961" spans="2:3">
      <c r="B2961" s="29"/>
      <c r="C2961" s="30"/>
    </row>
    <row r="2962" spans="2:3">
      <c r="B2962" s="29"/>
      <c r="C2962" s="30"/>
    </row>
    <row r="2963" spans="2:3">
      <c r="B2963" s="29"/>
      <c r="C2963" s="30"/>
    </row>
    <row r="2964" spans="2:3">
      <c r="B2964" s="29"/>
      <c r="C2964" s="30"/>
    </row>
    <row r="2965" spans="2:3">
      <c r="B2965" s="29"/>
      <c r="C2965" s="30"/>
    </row>
    <row r="2966" spans="2:3">
      <c r="B2966" s="29"/>
      <c r="C2966" s="30"/>
    </row>
    <row r="2967" spans="2:3">
      <c r="B2967" s="29"/>
      <c r="C2967" s="30"/>
    </row>
    <row r="2968" spans="2:3">
      <c r="B2968" s="29"/>
      <c r="C2968" s="30"/>
    </row>
    <row r="2969" spans="2:3">
      <c r="B2969" s="29"/>
      <c r="C2969" s="30"/>
    </row>
    <row r="2970" spans="2:3">
      <c r="B2970" s="29"/>
      <c r="C2970" s="30"/>
    </row>
    <row r="2971" spans="2:3">
      <c r="B2971" s="29"/>
      <c r="C2971" s="30"/>
    </row>
    <row r="2972" spans="2:3">
      <c r="B2972" s="29"/>
      <c r="C2972" s="30"/>
    </row>
    <row r="2973" spans="2:3">
      <c r="B2973" s="29"/>
      <c r="C2973" s="30"/>
    </row>
    <row r="2974" spans="2:3">
      <c r="B2974" s="29"/>
      <c r="C2974" s="30"/>
    </row>
    <row r="2975" spans="2:3">
      <c r="B2975" s="29"/>
      <c r="C2975" s="30"/>
    </row>
    <row r="2976" spans="2:3">
      <c r="B2976" s="29"/>
      <c r="C2976" s="30"/>
    </row>
    <row r="2977" spans="2:3">
      <c r="B2977" s="29"/>
      <c r="C2977" s="30"/>
    </row>
    <row r="2978" spans="2:3">
      <c r="B2978" s="29"/>
      <c r="C2978" s="30"/>
    </row>
    <row r="2979" spans="2:3">
      <c r="B2979" s="29"/>
      <c r="C2979" s="30"/>
    </row>
    <row r="2980" spans="2:3">
      <c r="B2980" s="29"/>
      <c r="C2980" s="30"/>
    </row>
    <row r="2981" spans="2:3">
      <c r="B2981" s="29"/>
      <c r="C2981" s="30"/>
    </row>
    <row r="2982" spans="2:3">
      <c r="B2982" s="29"/>
      <c r="C2982" s="30"/>
    </row>
    <row r="2983" spans="2:3">
      <c r="B2983" s="29"/>
      <c r="C2983" s="30"/>
    </row>
    <row r="2984" spans="2:3">
      <c r="B2984" s="29"/>
      <c r="C2984" s="30"/>
    </row>
    <row r="2985" spans="2:3">
      <c r="B2985" s="29"/>
      <c r="C2985" s="30"/>
    </row>
    <row r="2986" spans="2:3">
      <c r="B2986" s="29"/>
      <c r="C2986" s="30"/>
    </row>
    <row r="2987" spans="2:3">
      <c r="B2987" s="29"/>
      <c r="C2987" s="30"/>
    </row>
    <row r="2988" spans="2:3">
      <c r="B2988" s="29"/>
      <c r="C2988" s="30"/>
    </row>
    <row r="2989" spans="2:3">
      <c r="B2989" s="29"/>
      <c r="C2989" s="30"/>
    </row>
    <row r="2990" spans="2:3">
      <c r="B2990" s="29"/>
      <c r="C2990" s="30"/>
    </row>
    <row r="2991" spans="2:3">
      <c r="B2991" s="29"/>
      <c r="C2991" s="30"/>
    </row>
    <row r="2992" spans="2:3">
      <c r="B2992" s="29"/>
      <c r="C2992" s="30"/>
    </row>
    <row r="2993" spans="2:3">
      <c r="B2993" s="29"/>
      <c r="C2993" s="30"/>
    </row>
    <row r="2994" spans="2:3">
      <c r="B2994" s="29"/>
      <c r="C2994" s="30"/>
    </row>
    <row r="2995" spans="2:3">
      <c r="B2995" s="29"/>
      <c r="C2995" s="30"/>
    </row>
    <row r="2996" spans="2:3">
      <c r="B2996" s="29"/>
      <c r="C2996" s="30"/>
    </row>
    <row r="2997" spans="2:3">
      <c r="B2997" s="29"/>
      <c r="C2997" s="30"/>
    </row>
    <row r="2998" spans="2:3">
      <c r="B2998" s="29"/>
      <c r="C2998" s="30"/>
    </row>
    <row r="2999" spans="2:3">
      <c r="B2999" s="29"/>
      <c r="C2999" s="30"/>
    </row>
    <row r="3000" spans="2:3">
      <c r="B3000" s="29"/>
      <c r="C3000" s="30"/>
    </row>
    <row r="3001" spans="2:3">
      <c r="B3001" s="29"/>
      <c r="C3001" s="30"/>
    </row>
    <row r="3002" spans="2:3">
      <c r="B3002" s="29"/>
      <c r="C3002" s="30"/>
    </row>
    <row r="3003" spans="2:3">
      <c r="B3003" s="29"/>
      <c r="C3003" s="30"/>
    </row>
    <row r="3004" spans="2:3">
      <c r="B3004" s="29"/>
      <c r="C3004" s="30"/>
    </row>
    <row r="3005" spans="2:3">
      <c r="B3005" s="29"/>
      <c r="C3005" s="30"/>
    </row>
    <row r="3006" spans="2:3">
      <c r="B3006" s="29"/>
      <c r="C3006" s="30"/>
    </row>
    <row r="3007" spans="2:3">
      <c r="B3007" s="29"/>
      <c r="C3007" s="30"/>
    </row>
    <row r="3008" spans="2:3">
      <c r="B3008" s="29"/>
      <c r="C3008" s="30"/>
    </row>
    <row r="3009" spans="2:3">
      <c r="B3009" s="29"/>
      <c r="C3009" s="30"/>
    </row>
    <row r="3010" spans="2:3">
      <c r="B3010" s="29"/>
      <c r="C3010" s="30"/>
    </row>
    <row r="3011" spans="2:3">
      <c r="B3011" s="29"/>
      <c r="C3011" s="30"/>
    </row>
    <row r="3012" spans="2:3">
      <c r="B3012" s="29"/>
      <c r="C3012" s="30"/>
    </row>
    <row r="3013" spans="2:3">
      <c r="B3013" s="29"/>
      <c r="C3013" s="30"/>
    </row>
    <row r="3014" spans="2:3">
      <c r="B3014" s="29"/>
      <c r="C3014" s="30"/>
    </row>
    <row r="3015" spans="2:3">
      <c r="B3015" s="29"/>
      <c r="C3015" s="30"/>
    </row>
    <row r="3016" spans="2:3">
      <c r="B3016" s="29"/>
      <c r="C3016" s="30"/>
    </row>
    <row r="3017" spans="2:3">
      <c r="B3017" s="29"/>
      <c r="C3017" s="30"/>
    </row>
    <row r="3018" spans="2:3">
      <c r="B3018" s="29"/>
      <c r="C3018" s="30"/>
    </row>
    <row r="3019" spans="2:3">
      <c r="B3019" s="29"/>
      <c r="C3019" s="30"/>
    </row>
    <row r="3020" spans="2:3">
      <c r="B3020" s="29"/>
      <c r="C3020" s="30"/>
    </row>
    <row r="3021" spans="2:3">
      <c r="B3021" s="29"/>
      <c r="C3021" s="30"/>
    </row>
    <row r="3022" spans="2:3">
      <c r="B3022" s="29"/>
      <c r="C3022" s="30"/>
    </row>
    <row r="3023" spans="2:3">
      <c r="B3023" s="29"/>
      <c r="C3023" s="30"/>
    </row>
    <row r="3024" spans="2:3">
      <c r="B3024" s="29"/>
      <c r="C3024" s="30"/>
    </row>
    <row r="3025" spans="2:3">
      <c r="B3025" s="29"/>
      <c r="C3025" s="30"/>
    </row>
    <row r="3026" spans="2:3">
      <c r="B3026" s="29"/>
      <c r="C3026" s="30"/>
    </row>
    <row r="3027" spans="2:3">
      <c r="B3027" s="29"/>
      <c r="C3027" s="30"/>
    </row>
    <row r="3028" spans="2:3">
      <c r="B3028" s="29"/>
      <c r="C3028" s="30"/>
    </row>
    <row r="3029" spans="2:3">
      <c r="B3029" s="29"/>
      <c r="C3029" s="30"/>
    </row>
    <row r="3030" spans="2:3">
      <c r="B3030" s="29"/>
      <c r="C3030" s="30"/>
    </row>
    <row r="3031" spans="2:3">
      <c r="B3031" s="29"/>
      <c r="C3031" s="30"/>
    </row>
    <row r="3032" spans="2:3">
      <c r="B3032" s="29"/>
      <c r="C3032" s="30"/>
    </row>
    <row r="3033" spans="2:3">
      <c r="B3033" s="29"/>
      <c r="C3033" s="30"/>
    </row>
    <row r="3034" spans="2:3">
      <c r="B3034" s="29"/>
      <c r="C3034" s="30"/>
    </row>
    <row r="3035" spans="2:3">
      <c r="B3035" s="29"/>
      <c r="C3035" s="30"/>
    </row>
    <row r="3036" spans="2:3">
      <c r="B3036" s="29"/>
      <c r="C3036" s="30"/>
    </row>
    <row r="3037" spans="2:3">
      <c r="B3037" s="29"/>
      <c r="C3037" s="30"/>
    </row>
    <row r="3038" spans="2:3">
      <c r="B3038" s="29"/>
      <c r="C3038" s="30"/>
    </row>
    <row r="3039" spans="2:3">
      <c r="B3039" s="29"/>
      <c r="C3039" s="30"/>
    </row>
    <row r="3040" spans="2:3">
      <c r="B3040" s="29"/>
      <c r="C3040" s="30"/>
    </row>
    <row r="3041" spans="2:3">
      <c r="B3041" s="29"/>
      <c r="C3041" s="30"/>
    </row>
    <row r="3042" spans="2:3">
      <c r="B3042" s="29"/>
      <c r="C3042" s="30"/>
    </row>
    <row r="3043" spans="2:3">
      <c r="B3043" s="29"/>
      <c r="C3043" s="30"/>
    </row>
    <row r="3044" spans="2:3">
      <c r="B3044" s="29"/>
      <c r="C3044" s="30"/>
    </row>
    <row r="3045" spans="2:3">
      <c r="B3045" s="29"/>
      <c r="C3045" s="30"/>
    </row>
    <row r="3046" spans="2:3">
      <c r="B3046" s="29"/>
      <c r="C3046" s="30"/>
    </row>
    <row r="3047" spans="2:3">
      <c r="B3047" s="29"/>
      <c r="C3047" s="30"/>
    </row>
    <row r="3048" spans="2:3">
      <c r="B3048" s="29"/>
      <c r="C3048" s="30"/>
    </row>
    <row r="3049" spans="2:3">
      <c r="B3049" s="29"/>
      <c r="C3049" s="30"/>
    </row>
    <row r="3050" spans="2:3">
      <c r="B3050" s="29"/>
      <c r="C3050" s="30"/>
    </row>
    <row r="3051" spans="2:3">
      <c r="B3051" s="29"/>
      <c r="C3051" s="30"/>
    </row>
    <row r="3052" spans="2:3">
      <c r="B3052" s="29"/>
      <c r="C3052" s="30"/>
    </row>
    <row r="3053" spans="2:3">
      <c r="B3053" s="29"/>
      <c r="C3053" s="30"/>
    </row>
    <row r="3054" spans="2:3">
      <c r="B3054" s="29"/>
      <c r="C3054" s="30"/>
    </row>
    <row r="3055" spans="2:3">
      <c r="B3055" s="29"/>
      <c r="C3055" s="30"/>
    </row>
    <row r="3056" spans="2:3">
      <c r="B3056" s="29"/>
      <c r="C3056" s="30"/>
    </row>
    <row r="3057" spans="2:3">
      <c r="B3057" s="29"/>
      <c r="C3057" s="30"/>
    </row>
    <row r="3058" spans="2:3">
      <c r="B3058" s="29"/>
      <c r="C3058" s="30"/>
    </row>
    <row r="3059" spans="2:3">
      <c r="B3059" s="29"/>
      <c r="C3059" s="30"/>
    </row>
    <row r="3060" spans="2:3">
      <c r="B3060" s="29"/>
      <c r="C3060" s="30"/>
    </row>
    <row r="3061" spans="2:3">
      <c r="B3061" s="29"/>
      <c r="C3061" s="30"/>
    </row>
    <row r="3062" spans="2:3">
      <c r="B3062" s="29"/>
      <c r="C3062" s="30"/>
    </row>
    <row r="3063" spans="2:3">
      <c r="B3063" s="29"/>
      <c r="C3063" s="30"/>
    </row>
    <row r="3064" spans="2:3">
      <c r="B3064" s="29"/>
      <c r="C3064" s="30"/>
    </row>
    <row r="3065" spans="2:3">
      <c r="B3065" s="29"/>
      <c r="C3065" s="30"/>
    </row>
    <row r="3066" spans="2:3">
      <c r="B3066" s="29"/>
      <c r="C3066" s="30"/>
    </row>
    <row r="3067" spans="2:3">
      <c r="B3067" s="29"/>
      <c r="C3067" s="30"/>
    </row>
    <row r="3068" spans="2:3">
      <c r="B3068" s="29"/>
      <c r="C3068" s="30"/>
    </row>
    <row r="3069" spans="2:3">
      <c r="B3069" s="29"/>
      <c r="C3069" s="30"/>
    </row>
    <row r="3070" spans="2:3">
      <c r="B3070" s="29"/>
      <c r="C3070" s="30"/>
    </row>
    <row r="3071" spans="2:3">
      <c r="B3071" s="29"/>
      <c r="C3071" s="30"/>
    </row>
    <row r="3072" spans="2:3">
      <c r="B3072" s="29"/>
      <c r="C3072" s="30"/>
    </row>
    <row r="3073" spans="2:3">
      <c r="B3073" s="29"/>
      <c r="C3073" s="30"/>
    </row>
    <row r="3074" spans="2:3">
      <c r="B3074" s="29"/>
      <c r="C3074" s="30"/>
    </row>
    <row r="3075" spans="2:3">
      <c r="B3075" s="29"/>
      <c r="C3075" s="30"/>
    </row>
    <row r="3076" spans="2:3">
      <c r="B3076" s="29"/>
      <c r="C3076" s="30"/>
    </row>
    <row r="3077" spans="2:3">
      <c r="B3077" s="29"/>
      <c r="C3077" s="30"/>
    </row>
    <row r="3078" spans="2:3">
      <c r="B3078" s="29"/>
      <c r="C3078" s="30"/>
    </row>
    <row r="3079" spans="2:3">
      <c r="B3079" s="29"/>
      <c r="C3079" s="30"/>
    </row>
    <row r="3080" spans="2:3">
      <c r="B3080" s="29"/>
      <c r="C3080" s="30"/>
    </row>
    <row r="3081" spans="2:3">
      <c r="B3081" s="29"/>
      <c r="C3081" s="30"/>
    </row>
    <row r="3082" spans="2:3">
      <c r="B3082" s="29"/>
      <c r="C3082" s="30"/>
    </row>
    <row r="3083" spans="2:3">
      <c r="B3083" s="29"/>
      <c r="C3083" s="30"/>
    </row>
    <row r="3084" spans="2:3">
      <c r="B3084" s="29"/>
      <c r="C3084" s="30"/>
    </row>
    <row r="3085" spans="2:3">
      <c r="B3085" s="29"/>
      <c r="C3085" s="30"/>
    </row>
    <row r="3086" spans="2:3">
      <c r="B3086" s="29"/>
      <c r="C3086" s="30"/>
    </row>
    <row r="3087" spans="2:3">
      <c r="B3087" s="29"/>
      <c r="C3087" s="30"/>
    </row>
    <row r="3088" spans="2:3">
      <c r="B3088" s="29"/>
      <c r="C3088" s="30"/>
    </row>
    <row r="3089" spans="2:3">
      <c r="B3089" s="29"/>
      <c r="C3089" s="30"/>
    </row>
    <row r="3090" spans="2:3">
      <c r="B3090" s="29"/>
      <c r="C3090" s="30"/>
    </row>
    <row r="3091" spans="2:3">
      <c r="B3091" s="29"/>
      <c r="C3091" s="30"/>
    </row>
    <row r="3092" spans="2:3">
      <c r="B3092" s="29"/>
      <c r="C3092" s="30"/>
    </row>
    <row r="3093" spans="2:3">
      <c r="B3093" s="29"/>
      <c r="C3093" s="30"/>
    </row>
    <row r="3094" spans="2:3">
      <c r="B3094" s="29"/>
      <c r="C3094" s="30"/>
    </row>
    <row r="3095" spans="2:3">
      <c r="B3095" s="29"/>
      <c r="C3095" s="30"/>
    </row>
    <row r="3096" spans="2:3">
      <c r="B3096" s="29"/>
      <c r="C3096" s="30"/>
    </row>
    <row r="3097" spans="2:3">
      <c r="B3097" s="29"/>
      <c r="C3097" s="30"/>
    </row>
    <row r="3098" spans="2:3">
      <c r="B3098" s="29"/>
      <c r="C3098" s="30"/>
    </row>
    <row r="3099" spans="2:3">
      <c r="B3099" s="29"/>
      <c r="C3099" s="30"/>
    </row>
    <row r="3100" spans="2:3">
      <c r="B3100" s="29"/>
      <c r="C3100" s="30"/>
    </row>
    <row r="3101" spans="2:3">
      <c r="B3101" s="29"/>
      <c r="C3101" s="30"/>
    </row>
    <row r="3102" spans="2:3">
      <c r="B3102" s="29"/>
      <c r="C3102" s="30"/>
    </row>
    <row r="3103" spans="2:3">
      <c r="B3103" s="29"/>
      <c r="C3103" s="30"/>
    </row>
    <row r="3104" spans="2:3">
      <c r="B3104" s="29"/>
      <c r="C3104" s="30"/>
    </row>
    <row r="3105" spans="2:3">
      <c r="B3105" s="29"/>
      <c r="C3105" s="30"/>
    </row>
    <row r="3106" spans="2:3">
      <c r="B3106" s="29"/>
      <c r="C3106" s="30"/>
    </row>
    <row r="3107" spans="2:3">
      <c r="B3107" s="29"/>
      <c r="C3107" s="30"/>
    </row>
    <row r="3108" spans="2:3">
      <c r="B3108" s="29"/>
      <c r="C3108" s="30"/>
    </row>
    <row r="3109" spans="2:3">
      <c r="B3109" s="29"/>
      <c r="C3109" s="30"/>
    </row>
    <row r="3110" spans="2:3">
      <c r="B3110" s="29"/>
      <c r="C3110" s="30"/>
    </row>
    <row r="3111" spans="2:3">
      <c r="B3111" s="29"/>
      <c r="C3111" s="30"/>
    </row>
    <row r="3112" spans="2:3">
      <c r="B3112" s="29"/>
      <c r="C3112" s="30"/>
    </row>
    <row r="3113" spans="2:3">
      <c r="B3113" s="29"/>
      <c r="C3113" s="30"/>
    </row>
    <row r="3114" spans="2:3">
      <c r="B3114" s="29"/>
      <c r="C3114" s="30"/>
    </row>
    <row r="3115" spans="2:3">
      <c r="B3115" s="29"/>
      <c r="C3115" s="30"/>
    </row>
    <row r="3116" spans="2:3">
      <c r="B3116" s="29"/>
      <c r="C3116" s="30"/>
    </row>
    <row r="3117" spans="2:3">
      <c r="B3117" s="29"/>
      <c r="C3117" s="30"/>
    </row>
    <row r="3118" spans="2:3">
      <c r="B3118" s="29"/>
      <c r="C3118" s="30"/>
    </row>
    <row r="3119" spans="2:3">
      <c r="B3119" s="29"/>
      <c r="C3119" s="30"/>
    </row>
    <row r="3120" spans="2:3">
      <c r="B3120" s="29"/>
      <c r="C3120" s="30"/>
    </row>
    <row r="3121" spans="2:3">
      <c r="B3121" s="29"/>
      <c r="C3121" s="30"/>
    </row>
    <row r="3122" spans="2:3">
      <c r="B3122" s="29"/>
      <c r="C3122" s="30"/>
    </row>
    <row r="3123" spans="2:3">
      <c r="B3123" s="29"/>
      <c r="C3123" s="30"/>
    </row>
    <row r="3124" spans="2:3">
      <c r="B3124" s="29"/>
      <c r="C3124" s="30"/>
    </row>
    <row r="3125" spans="2:3">
      <c r="B3125" s="29"/>
      <c r="C3125" s="30"/>
    </row>
    <row r="3126" spans="2:3">
      <c r="B3126" s="29"/>
      <c r="C3126" s="30"/>
    </row>
    <row r="3127" spans="2:3">
      <c r="B3127" s="29"/>
      <c r="C3127" s="30"/>
    </row>
    <row r="3128" spans="2:3">
      <c r="B3128" s="29"/>
      <c r="C3128" s="30"/>
    </row>
    <row r="3129" spans="2:3">
      <c r="B3129" s="29"/>
      <c r="C3129" s="30"/>
    </row>
    <row r="3130" spans="2:3">
      <c r="B3130" s="29"/>
      <c r="C3130" s="30"/>
    </row>
    <row r="3131" spans="2:3">
      <c r="B3131" s="29"/>
      <c r="C3131" s="30"/>
    </row>
    <row r="3132" spans="2:3">
      <c r="B3132" s="29"/>
      <c r="C3132" s="30"/>
    </row>
    <row r="3133" spans="2:3">
      <c r="B3133" s="29"/>
      <c r="C3133" s="30"/>
    </row>
    <row r="3134" spans="2:3">
      <c r="B3134" s="29"/>
      <c r="C3134" s="30"/>
    </row>
    <row r="3135" spans="2:3">
      <c r="B3135" s="29"/>
      <c r="C3135" s="30"/>
    </row>
    <row r="3136" spans="2:3">
      <c r="B3136" s="29"/>
      <c r="C3136" s="30"/>
    </row>
    <row r="3137" spans="2:3">
      <c r="B3137" s="29"/>
      <c r="C3137" s="30"/>
    </row>
    <row r="3138" spans="2:3">
      <c r="B3138" s="29"/>
      <c r="C3138" s="30"/>
    </row>
    <row r="3139" spans="2:3">
      <c r="B3139" s="29"/>
      <c r="C3139" s="30"/>
    </row>
    <row r="3140" spans="2:3">
      <c r="B3140" s="29"/>
      <c r="C3140" s="30"/>
    </row>
    <row r="3141" spans="2:3">
      <c r="B3141" s="29"/>
      <c r="C3141" s="30"/>
    </row>
    <row r="3142" spans="2:3">
      <c r="B3142" s="29"/>
      <c r="C3142" s="30"/>
    </row>
    <row r="3143" spans="2:3">
      <c r="B3143" s="29"/>
      <c r="C3143" s="30"/>
    </row>
    <row r="3144" spans="2:3">
      <c r="B3144" s="29"/>
      <c r="C3144" s="30"/>
    </row>
    <row r="3145" spans="2:3">
      <c r="B3145" s="29"/>
      <c r="C3145" s="30"/>
    </row>
    <row r="3146" spans="2:3">
      <c r="B3146" s="29"/>
      <c r="C3146" s="30"/>
    </row>
    <row r="3147" spans="2:3">
      <c r="B3147" s="29"/>
      <c r="C3147" s="30"/>
    </row>
    <row r="3148" spans="2:3">
      <c r="B3148" s="29"/>
      <c r="C3148" s="30"/>
    </row>
    <row r="3149" spans="2:3">
      <c r="B3149" s="29"/>
      <c r="C3149" s="30"/>
    </row>
    <row r="3150" spans="2:3">
      <c r="B3150" s="29"/>
      <c r="C3150" s="30"/>
    </row>
    <row r="3151" spans="2:3">
      <c r="B3151" s="29"/>
      <c r="C3151" s="30"/>
    </row>
    <row r="3152" spans="2:3">
      <c r="B3152" s="29"/>
      <c r="C3152" s="30"/>
    </row>
    <row r="3153" spans="2:3">
      <c r="B3153" s="29"/>
      <c r="C3153" s="30"/>
    </row>
    <row r="3154" spans="2:3">
      <c r="B3154" s="29"/>
      <c r="C3154" s="30"/>
    </row>
    <row r="3155" spans="2:3">
      <c r="B3155" s="29"/>
      <c r="C3155" s="30"/>
    </row>
    <row r="3156" spans="2:3">
      <c r="B3156" s="29"/>
      <c r="C3156" s="30"/>
    </row>
    <row r="3157" spans="2:3">
      <c r="B3157" s="29"/>
      <c r="C3157" s="30"/>
    </row>
    <row r="3158" spans="2:3">
      <c r="B3158" s="29"/>
      <c r="C3158" s="30"/>
    </row>
    <row r="3159" spans="2:3">
      <c r="B3159" s="29"/>
      <c r="C3159" s="30"/>
    </row>
    <row r="3160" spans="2:3">
      <c r="B3160" s="29"/>
      <c r="C3160" s="30"/>
    </row>
    <row r="3161" spans="2:3">
      <c r="B3161" s="29"/>
      <c r="C3161" s="30"/>
    </row>
    <row r="3162" spans="2:3">
      <c r="B3162" s="29"/>
      <c r="C3162" s="30"/>
    </row>
    <row r="3163" spans="2:3">
      <c r="B3163" s="29"/>
      <c r="C3163" s="30"/>
    </row>
    <row r="3164" spans="2:3">
      <c r="B3164" s="29"/>
      <c r="C3164" s="30"/>
    </row>
    <row r="3165" spans="2:3">
      <c r="B3165" s="29"/>
      <c r="C3165" s="30"/>
    </row>
    <row r="3166" spans="2:3">
      <c r="B3166" s="29"/>
      <c r="C3166" s="30"/>
    </row>
    <row r="3167" spans="2:3">
      <c r="B3167" s="29"/>
      <c r="C3167" s="30"/>
    </row>
    <row r="3168" spans="2:3">
      <c r="B3168" s="29"/>
      <c r="C3168" s="30"/>
    </row>
    <row r="3169" spans="2:3">
      <c r="B3169" s="29"/>
      <c r="C3169" s="30"/>
    </row>
    <row r="3170" spans="2:3">
      <c r="B3170" s="29"/>
      <c r="C3170" s="30"/>
    </row>
    <row r="3171" spans="2:3">
      <c r="B3171" s="29"/>
      <c r="C3171" s="30"/>
    </row>
    <row r="3172" spans="2:3">
      <c r="B3172" s="29"/>
      <c r="C3172" s="30"/>
    </row>
    <row r="3173" spans="2:3">
      <c r="B3173" s="29"/>
      <c r="C3173" s="30"/>
    </row>
    <row r="3174" spans="2:3">
      <c r="B3174" s="29"/>
      <c r="C3174" s="30"/>
    </row>
    <row r="3175" spans="2:3">
      <c r="B3175" s="29"/>
      <c r="C3175" s="30"/>
    </row>
    <row r="3176" spans="2:3">
      <c r="B3176" s="29"/>
      <c r="C3176" s="30"/>
    </row>
    <row r="3177" spans="2:3">
      <c r="B3177" s="29"/>
      <c r="C3177" s="30"/>
    </row>
    <row r="3178" spans="2:3">
      <c r="B3178" s="29"/>
      <c r="C3178" s="30"/>
    </row>
    <row r="3179" spans="2:3">
      <c r="B3179" s="29"/>
      <c r="C3179" s="30"/>
    </row>
    <row r="3180" spans="2:3">
      <c r="B3180" s="29"/>
      <c r="C3180" s="30"/>
    </row>
    <row r="3181" spans="2:3">
      <c r="B3181" s="29"/>
      <c r="C3181" s="30"/>
    </row>
    <row r="3182" spans="2:3">
      <c r="B3182" s="29"/>
      <c r="C3182" s="30"/>
    </row>
    <row r="3183" spans="2:3">
      <c r="B3183" s="29"/>
      <c r="C3183" s="30"/>
    </row>
    <row r="3184" spans="2:3">
      <c r="B3184" s="29"/>
      <c r="C3184" s="30"/>
    </row>
    <row r="3185" spans="2:3">
      <c r="B3185" s="29"/>
      <c r="C3185" s="30"/>
    </row>
    <row r="3186" spans="2:3">
      <c r="B3186" s="29"/>
      <c r="C3186" s="30"/>
    </row>
    <row r="3187" spans="2:3">
      <c r="B3187" s="29"/>
      <c r="C3187" s="30"/>
    </row>
    <row r="3188" spans="2:3">
      <c r="B3188" s="29"/>
      <c r="C3188" s="30"/>
    </row>
    <row r="3189" spans="2:3">
      <c r="B3189" s="29"/>
      <c r="C3189" s="30"/>
    </row>
    <row r="3190" spans="2:3">
      <c r="B3190" s="29"/>
      <c r="C3190" s="30"/>
    </row>
    <row r="3191" spans="2:3">
      <c r="B3191" s="29"/>
      <c r="C3191" s="30"/>
    </row>
    <row r="3192" spans="2:3">
      <c r="B3192" s="29"/>
      <c r="C3192" s="30"/>
    </row>
    <row r="3193" spans="2:3">
      <c r="B3193" s="29"/>
      <c r="C3193" s="30"/>
    </row>
    <row r="3194" spans="2:3">
      <c r="B3194" s="29"/>
      <c r="C3194" s="30"/>
    </row>
    <row r="3195" spans="2:3">
      <c r="B3195" s="29"/>
      <c r="C3195" s="30"/>
    </row>
    <row r="3196" spans="2:3">
      <c r="B3196" s="29"/>
      <c r="C3196" s="30"/>
    </row>
    <row r="3197" spans="2:3">
      <c r="B3197" s="29"/>
      <c r="C3197" s="30"/>
    </row>
    <row r="3198" spans="2:3">
      <c r="B3198" s="29"/>
      <c r="C3198" s="30"/>
    </row>
    <row r="3199" spans="2:3">
      <c r="B3199" s="29"/>
      <c r="C3199" s="30"/>
    </row>
    <row r="3200" spans="2:3">
      <c r="B3200" s="29"/>
      <c r="C3200" s="30"/>
    </row>
    <row r="3201" spans="2:3">
      <c r="B3201" s="29"/>
      <c r="C3201" s="30"/>
    </row>
    <row r="3202" spans="2:3">
      <c r="B3202" s="29"/>
      <c r="C3202" s="30"/>
    </row>
    <row r="3203" spans="2:3">
      <c r="B3203" s="29"/>
      <c r="C3203" s="30"/>
    </row>
    <row r="3204" spans="2:3">
      <c r="B3204" s="29"/>
      <c r="C3204" s="30"/>
    </row>
    <row r="3205" spans="2:3">
      <c r="B3205" s="29"/>
      <c r="C3205" s="30"/>
    </row>
    <row r="3206" spans="2:3">
      <c r="B3206" s="29"/>
      <c r="C3206" s="30"/>
    </row>
    <row r="3207" spans="2:3">
      <c r="B3207" s="29"/>
      <c r="C3207" s="30"/>
    </row>
    <row r="3208" spans="2:3">
      <c r="B3208" s="29"/>
      <c r="C3208" s="30"/>
    </row>
    <row r="3209" spans="2:3">
      <c r="B3209" s="29"/>
      <c r="C3209" s="30"/>
    </row>
    <row r="3210" spans="2:3">
      <c r="B3210" s="29"/>
      <c r="C3210" s="30"/>
    </row>
    <row r="3211" spans="2:3">
      <c r="B3211" s="29"/>
      <c r="C3211" s="30"/>
    </row>
    <row r="3212" spans="2:3">
      <c r="B3212" s="29"/>
      <c r="C3212" s="30"/>
    </row>
    <row r="3213" spans="2:3">
      <c r="B3213" s="29"/>
      <c r="C3213" s="30"/>
    </row>
    <row r="3214" spans="2:3">
      <c r="B3214" s="29"/>
      <c r="C3214" s="30"/>
    </row>
    <row r="3215" spans="2:3">
      <c r="B3215" s="29"/>
      <c r="C3215" s="30"/>
    </row>
    <row r="3216" spans="2:3">
      <c r="B3216" s="29"/>
      <c r="C3216" s="30"/>
    </row>
    <row r="3217" spans="2:3">
      <c r="B3217" s="29"/>
      <c r="C3217" s="30"/>
    </row>
    <row r="3218" spans="2:3">
      <c r="B3218" s="29"/>
      <c r="C3218" s="30"/>
    </row>
    <row r="3219" spans="2:3">
      <c r="B3219" s="29"/>
      <c r="C3219" s="30"/>
    </row>
    <row r="3220" spans="2:3">
      <c r="B3220" s="29"/>
      <c r="C3220" s="30"/>
    </row>
    <row r="3221" spans="2:3">
      <c r="B3221" s="29"/>
      <c r="C3221" s="30"/>
    </row>
    <row r="3222" spans="2:3">
      <c r="B3222" s="29"/>
      <c r="C3222" s="30"/>
    </row>
    <row r="3223" spans="2:3">
      <c r="B3223" s="29"/>
      <c r="C3223" s="30"/>
    </row>
    <row r="3224" spans="2:3">
      <c r="B3224" s="29"/>
      <c r="C3224" s="30"/>
    </row>
    <row r="3225" spans="2:3">
      <c r="B3225" s="29"/>
      <c r="C3225" s="30"/>
    </row>
    <row r="3226" spans="2:3">
      <c r="B3226" s="29"/>
      <c r="C3226" s="30"/>
    </row>
    <row r="3227" spans="2:3">
      <c r="B3227" s="29"/>
      <c r="C3227" s="30"/>
    </row>
    <row r="3228" spans="2:3">
      <c r="B3228" s="29"/>
      <c r="C3228" s="30"/>
    </row>
    <row r="3229" spans="2:3">
      <c r="B3229" s="29"/>
      <c r="C3229" s="30"/>
    </row>
    <row r="3230" spans="2:3">
      <c r="B3230" s="29"/>
      <c r="C3230" s="30"/>
    </row>
    <row r="3231" spans="2:3">
      <c r="B3231" s="29"/>
      <c r="C3231" s="30"/>
    </row>
    <row r="3232" spans="2:3">
      <c r="B3232" s="29"/>
      <c r="C3232" s="30"/>
    </row>
    <row r="3233" spans="2:3">
      <c r="B3233" s="29"/>
      <c r="C3233" s="30"/>
    </row>
    <row r="3234" spans="2:3">
      <c r="B3234" s="29"/>
      <c r="C3234" s="30"/>
    </row>
    <row r="3235" spans="2:3">
      <c r="B3235" s="29"/>
      <c r="C3235" s="30"/>
    </row>
    <row r="3236" spans="2:3">
      <c r="B3236" s="29"/>
      <c r="C3236" s="30"/>
    </row>
    <row r="3237" spans="2:3">
      <c r="B3237" s="29"/>
      <c r="C3237" s="30"/>
    </row>
    <row r="3238" spans="2:3">
      <c r="B3238" s="29"/>
      <c r="C3238" s="30"/>
    </row>
    <row r="3239" spans="2:3">
      <c r="B3239" s="29"/>
      <c r="C3239" s="30"/>
    </row>
    <row r="3240" spans="2:3">
      <c r="B3240" s="29"/>
      <c r="C3240" s="30"/>
    </row>
    <row r="3241" spans="2:3">
      <c r="B3241" s="29"/>
      <c r="C3241" s="30"/>
    </row>
    <row r="3242" spans="2:3">
      <c r="B3242" s="29"/>
      <c r="C3242" s="30"/>
    </row>
    <row r="3243" spans="2:3">
      <c r="B3243" s="29"/>
      <c r="C3243" s="30"/>
    </row>
    <row r="3244" spans="2:3">
      <c r="B3244" s="29"/>
      <c r="C3244" s="30"/>
    </row>
    <row r="3245" spans="2:3">
      <c r="B3245" s="29"/>
      <c r="C3245" s="30"/>
    </row>
    <row r="3246" spans="2:3">
      <c r="B3246" s="29"/>
      <c r="C3246" s="30"/>
    </row>
    <row r="3247" spans="2:3">
      <c r="B3247" s="29"/>
      <c r="C3247" s="30"/>
    </row>
    <row r="3248" spans="2:3">
      <c r="B3248" s="29"/>
      <c r="C3248" s="30"/>
    </row>
    <row r="3249" spans="2:3">
      <c r="B3249" s="29"/>
      <c r="C3249" s="30"/>
    </row>
    <row r="3250" spans="2:3">
      <c r="B3250" s="29"/>
      <c r="C3250" s="30"/>
    </row>
    <row r="3251" spans="2:3">
      <c r="B3251" s="29"/>
      <c r="C3251" s="30"/>
    </row>
    <row r="3252" spans="2:3">
      <c r="B3252" s="29"/>
      <c r="C3252" s="30"/>
    </row>
    <row r="3253" spans="2:3">
      <c r="B3253" s="29"/>
      <c r="C3253" s="30"/>
    </row>
    <row r="3254" spans="2:3">
      <c r="B3254" s="29"/>
      <c r="C3254" s="30"/>
    </row>
    <row r="3255" spans="2:3">
      <c r="B3255" s="29"/>
      <c r="C3255" s="30"/>
    </row>
    <row r="3256" spans="2:3">
      <c r="B3256" s="29"/>
      <c r="C3256" s="30"/>
    </row>
    <row r="3257" spans="2:3">
      <c r="B3257" s="29"/>
      <c r="C3257" s="30"/>
    </row>
    <row r="3258" spans="2:3">
      <c r="B3258" s="29"/>
      <c r="C3258" s="30"/>
    </row>
    <row r="3259" spans="2:3">
      <c r="B3259" s="29"/>
      <c r="C3259" s="30"/>
    </row>
    <row r="3260" spans="2:3">
      <c r="B3260" s="29"/>
      <c r="C3260" s="30"/>
    </row>
    <row r="3261" spans="2:3">
      <c r="B3261" s="29"/>
      <c r="C3261" s="30"/>
    </row>
    <row r="3262" spans="2:3">
      <c r="B3262" s="29"/>
      <c r="C3262" s="30"/>
    </row>
    <row r="3263" spans="2:3">
      <c r="B3263" s="29"/>
      <c r="C3263" s="30"/>
    </row>
    <row r="3264" spans="2:3">
      <c r="B3264" s="29"/>
      <c r="C3264" s="30"/>
    </row>
    <row r="3265" spans="2:3">
      <c r="B3265" s="29"/>
      <c r="C3265" s="30"/>
    </row>
    <row r="3266" spans="2:3">
      <c r="B3266" s="29"/>
      <c r="C3266" s="30"/>
    </row>
    <row r="3267" spans="2:3">
      <c r="B3267" s="29"/>
      <c r="C3267" s="30"/>
    </row>
    <row r="3268" spans="2:3">
      <c r="B3268" s="29"/>
      <c r="C3268" s="30"/>
    </row>
    <row r="3269" spans="2:3">
      <c r="B3269" s="29"/>
      <c r="C3269" s="30"/>
    </row>
    <row r="3270" spans="2:3">
      <c r="B3270" s="29"/>
      <c r="C3270" s="30"/>
    </row>
    <row r="3271" spans="2:3">
      <c r="B3271" s="29"/>
      <c r="C3271" s="30"/>
    </row>
    <row r="3272" spans="2:3">
      <c r="B3272" s="29"/>
      <c r="C3272" s="30"/>
    </row>
    <row r="3273" spans="2:3">
      <c r="B3273" s="29"/>
      <c r="C3273" s="30"/>
    </row>
    <row r="3274" spans="2:3">
      <c r="B3274" s="29"/>
      <c r="C3274" s="30"/>
    </row>
    <row r="3275" spans="2:3">
      <c r="B3275" s="29"/>
      <c r="C3275" s="30"/>
    </row>
    <row r="3276" spans="2:3">
      <c r="B3276" s="29"/>
      <c r="C3276" s="30"/>
    </row>
    <row r="3277" spans="2:3">
      <c r="B3277" s="29"/>
      <c r="C3277" s="30"/>
    </row>
    <row r="3278" spans="2:3">
      <c r="B3278" s="29"/>
      <c r="C3278" s="30"/>
    </row>
    <row r="3279" spans="2:3">
      <c r="B3279" s="29"/>
      <c r="C3279" s="30"/>
    </row>
    <row r="3280" spans="2:3">
      <c r="B3280" s="29"/>
      <c r="C3280" s="30"/>
    </row>
    <row r="3281" spans="2:3">
      <c r="B3281" s="29"/>
      <c r="C3281" s="30"/>
    </row>
    <row r="3282" spans="2:3">
      <c r="B3282" s="29"/>
      <c r="C3282" s="30"/>
    </row>
    <row r="3283" spans="2:3">
      <c r="B3283" s="29"/>
      <c r="C3283" s="30"/>
    </row>
    <row r="3284" spans="2:3">
      <c r="B3284" s="29"/>
      <c r="C3284" s="30"/>
    </row>
    <row r="3285" spans="2:3">
      <c r="B3285" s="29"/>
      <c r="C3285" s="30"/>
    </row>
    <row r="3286" spans="2:3">
      <c r="B3286" s="29"/>
      <c r="C3286" s="30"/>
    </row>
    <row r="3287" spans="2:3">
      <c r="B3287" s="29"/>
      <c r="C3287" s="30"/>
    </row>
    <row r="3288" spans="2:3">
      <c r="B3288" s="29"/>
      <c r="C3288" s="30"/>
    </row>
    <row r="3289" spans="2:3">
      <c r="B3289" s="29"/>
      <c r="C3289" s="30"/>
    </row>
    <row r="3290" spans="2:3">
      <c r="B3290" s="29"/>
      <c r="C3290" s="30"/>
    </row>
    <row r="3291" spans="2:3">
      <c r="B3291" s="29"/>
      <c r="C3291" s="30"/>
    </row>
    <row r="3292" spans="2:3">
      <c r="B3292" s="29"/>
      <c r="C3292" s="30"/>
    </row>
    <row r="3293" spans="2:3">
      <c r="B3293" s="29"/>
      <c r="C3293" s="30"/>
    </row>
    <row r="3294" spans="2:3">
      <c r="B3294" s="29"/>
      <c r="C3294" s="30"/>
    </row>
    <row r="3295" spans="2:3">
      <c r="B3295" s="29"/>
      <c r="C3295" s="30"/>
    </row>
    <row r="3296" spans="2:3">
      <c r="B3296" s="29"/>
      <c r="C3296" s="30"/>
    </row>
    <row r="3297" spans="2:3">
      <c r="B3297" s="29"/>
      <c r="C3297" s="30"/>
    </row>
    <row r="3298" spans="2:3">
      <c r="B3298" s="29"/>
      <c r="C3298" s="30"/>
    </row>
    <row r="3299" spans="2:3">
      <c r="B3299" s="29"/>
      <c r="C3299" s="30"/>
    </row>
    <row r="3300" spans="2:3">
      <c r="B3300" s="29"/>
      <c r="C3300" s="30"/>
    </row>
    <row r="3301" spans="2:3">
      <c r="B3301" s="29"/>
      <c r="C3301" s="30"/>
    </row>
    <row r="3302" spans="2:3">
      <c r="B3302" s="29"/>
      <c r="C3302" s="30"/>
    </row>
    <row r="3303" spans="2:3">
      <c r="B3303" s="29"/>
      <c r="C3303" s="30"/>
    </row>
    <row r="3304" spans="2:3">
      <c r="B3304" s="29"/>
      <c r="C3304" s="30"/>
    </row>
    <row r="3305" spans="2:3">
      <c r="B3305" s="29"/>
      <c r="C3305" s="30"/>
    </row>
    <row r="3306" spans="2:3">
      <c r="B3306" s="29"/>
      <c r="C3306" s="30"/>
    </row>
    <row r="3307" spans="2:3">
      <c r="B3307" s="29"/>
      <c r="C3307" s="30"/>
    </row>
    <row r="3308" spans="2:3">
      <c r="B3308" s="29"/>
      <c r="C3308" s="30"/>
    </row>
    <row r="3309" spans="2:3">
      <c r="B3309" s="29"/>
      <c r="C3309" s="30"/>
    </row>
    <row r="3310" spans="2:3">
      <c r="B3310" s="29"/>
      <c r="C3310" s="30"/>
    </row>
    <row r="3311" spans="2:3">
      <c r="B3311" s="29"/>
      <c r="C3311" s="30"/>
    </row>
    <row r="3312" spans="2:3">
      <c r="B3312" s="29"/>
      <c r="C3312" s="30"/>
    </row>
    <row r="3313" spans="2:3">
      <c r="B3313" s="29"/>
      <c r="C3313" s="30"/>
    </row>
    <row r="3314" spans="2:3">
      <c r="B3314" s="29"/>
      <c r="C3314" s="30"/>
    </row>
    <row r="3315" spans="2:3">
      <c r="B3315" s="29"/>
      <c r="C3315" s="30"/>
    </row>
    <row r="3316" spans="2:3">
      <c r="B3316" s="29"/>
      <c r="C3316" s="30"/>
    </row>
    <row r="3317" spans="2:3">
      <c r="B3317" s="29"/>
      <c r="C3317" s="30"/>
    </row>
    <row r="3318" spans="2:3">
      <c r="B3318" s="29"/>
      <c r="C3318" s="30"/>
    </row>
    <row r="3319" spans="2:3">
      <c r="B3319" s="29"/>
      <c r="C3319" s="30"/>
    </row>
    <row r="3320" spans="2:3">
      <c r="B3320" s="29"/>
      <c r="C3320" s="30"/>
    </row>
    <row r="3321" spans="2:3">
      <c r="B3321" s="29"/>
      <c r="C3321" s="30"/>
    </row>
    <row r="3322" spans="2:3">
      <c r="B3322" s="29"/>
      <c r="C3322" s="30"/>
    </row>
    <row r="3323" spans="2:3">
      <c r="B3323" s="29"/>
      <c r="C3323" s="30"/>
    </row>
    <row r="3324" spans="2:3">
      <c r="B3324" s="29"/>
      <c r="C3324" s="30"/>
    </row>
    <row r="3325" spans="2:3">
      <c r="B3325" s="29"/>
      <c r="C3325" s="30"/>
    </row>
    <row r="3326" spans="2:3">
      <c r="B3326" s="29"/>
      <c r="C3326" s="30"/>
    </row>
    <row r="3327" spans="2:3">
      <c r="B3327" s="29"/>
      <c r="C3327" s="30"/>
    </row>
    <row r="3328" spans="2:3">
      <c r="B3328" s="29"/>
      <c r="C3328" s="30"/>
    </row>
    <row r="3329" spans="2:3">
      <c r="B3329" s="29"/>
      <c r="C3329" s="30"/>
    </row>
    <row r="3330" spans="2:3">
      <c r="B3330" s="29"/>
      <c r="C3330" s="30"/>
    </row>
    <row r="3331" spans="2:3">
      <c r="B3331" s="29"/>
      <c r="C3331" s="30"/>
    </row>
    <row r="3332" spans="2:3">
      <c r="B3332" s="29"/>
      <c r="C3332" s="30"/>
    </row>
    <row r="3333" spans="2:3">
      <c r="B3333" s="29"/>
      <c r="C3333" s="30"/>
    </row>
    <row r="3334" spans="2:3">
      <c r="B3334" s="29"/>
      <c r="C3334" s="30"/>
    </row>
    <row r="3335" spans="2:3">
      <c r="B3335" s="29"/>
      <c r="C3335" s="30"/>
    </row>
    <row r="3336" spans="2:3">
      <c r="B3336" s="29"/>
      <c r="C3336" s="30"/>
    </row>
    <row r="3337" spans="2:3">
      <c r="B3337" s="29"/>
      <c r="C3337" s="30"/>
    </row>
    <row r="3338" spans="2:3">
      <c r="B3338" s="29"/>
      <c r="C3338" s="30"/>
    </row>
    <row r="3339" spans="2:3">
      <c r="B3339" s="29"/>
      <c r="C3339" s="30"/>
    </row>
    <row r="3340" spans="2:3">
      <c r="B3340" s="29"/>
      <c r="C3340" s="30"/>
    </row>
    <row r="3341" spans="2:3">
      <c r="B3341" s="29"/>
      <c r="C3341" s="30"/>
    </row>
    <row r="3342" spans="2:3">
      <c r="B3342" s="29"/>
      <c r="C3342" s="30"/>
    </row>
    <row r="3343" spans="2:3">
      <c r="B3343" s="29"/>
      <c r="C3343" s="30"/>
    </row>
    <row r="3344" spans="2:3">
      <c r="B3344" s="29"/>
      <c r="C3344" s="30"/>
    </row>
    <row r="3345" spans="2:3">
      <c r="B3345" s="29"/>
      <c r="C3345" s="30"/>
    </row>
    <row r="3346" spans="2:3">
      <c r="B3346" s="29"/>
      <c r="C3346" s="30"/>
    </row>
    <row r="3347" spans="2:3">
      <c r="B3347" s="29"/>
      <c r="C3347" s="30"/>
    </row>
    <row r="3348" spans="2:3">
      <c r="B3348" s="29"/>
      <c r="C3348" s="30"/>
    </row>
    <row r="3349" spans="2:3">
      <c r="B3349" s="29"/>
      <c r="C3349" s="30"/>
    </row>
    <row r="3350" spans="2:3">
      <c r="B3350" s="29"/>
      <c r="C3350" s="30"/>
    </row>
    <row r="3351" spans="2:3">
      <c r="B3351" s="29"/>
      <c r="C3351" s="30"/>
    </row>
    <row r="3352" spans="2:3">
      <c r="B3352" s="29"/>
      <c r="C3352" s="30"/>
    </row>
    <row r="3353" spans="2:3">
      <c r="B3353" s="29"/>
      <c r="C3353" s="30"/>
    </row>
    <row r="3354" spans="2:3">
      <c r="B3354" s="29"/>
      <c r="C3354" s="30"/>
    </row>
    <row r="3355" spans="2:3">
      <c r="B3355" s="29"/>
      <c r="C3355" s="30"/>
    </row>
    <row r="3356" spans="2:3">
      <c r="B3356" s="29"/>
      <c r="C3356" s="30"/>
    </row>
    <row r="3357" spans="2:3">
      <c r="B3357" s="29"/>
      <c r="C3357" s="30"/>
    </row>
    <row r="3358" spans="2:3">
      <c r="B3358" s="29"/>
      <c r="C3358" s="30"/>
    </row>
    <row r="3359" spans="2:3">
      <c r="B3359" s="29"/>
      <c r="C3359" s="30"/>
    </row>
    <row r="3360" spans="2:3">
      <c r="B3360" s="29"/>
      <c r="C3360" s="30"/>
    </row>
    <row r="3361" spans="2:3">
      <c r="B3361" s="29"/>
      <c r="C3361" s="30"/>
    </row>
    <row r="3362" spans="2:3">
      <c r="B3362" s="29"/>
      <c r="C3362" s="30"/>
    </row>
    <row r="3363" spans="2:3">
      <c r="B3363" s="29"/>
      <c r="C3363" s="30"/>
    </row>
    <row r="3364" spans="2:3">
      <c r="B3364" s="29"/>
      <c r="C3364" s="30"/>
    </row>
    <row r="3365" spans="2:3">
      <c r="B3365" s="29"/>
      <c r="C3365" s="30"/>
    </row>
    <row r="3366" spans="2:3">
      <c r="B3366" s="29"/>
      <c r="C3366" s="30"/>
    </row>
    <row r="3367" spans="2:3">
      <c r="B3367" s="29"/>
      <c r="C3367" s="30"/>
    </row>
    <row r="3368" spans="2:3">
      <c r="B3368" s="29"/>
      <c r="C3368" s="30"/>
    </row>
    <row r="3369" spans="2:3">
      <c r="B3369" s="29"/>
      <c r="C3369" s="30"/>
    </row>
    <row r="3370" spans="2:3">
      <c r="B3370" s="29"/>
      <c r="C3370" s="30"/>
    </row>
    <row r="3371" spans="2:3">
      <c r="B3371" s="29"/>
      <c r="C3371" s="30"/>
    </row>
    <row r="3372" spans="2:3">
      <c r="B3372" s="29"/>
      <c r="C3372" s="30"/>
    </row>
    <row r="3373" spans="2:3">
      <c r="B3373" s="29"/>
      <c r="C3373" s="30"/>
    </row>
    <row r="3374" spans="2:3">
      <c r="B3374" s="29"/>
      <c r="C3374" s="30"/>
    </row>
    <row r="3375" spans="2:3">
      <c r="B3375" s="29"/>
      <c r="C3375" s="30"/>
    </row>
    <row r="3376" spans="2:3">
      <c r="B3376" s="29"/>
      <c r="C3376" s="30"/>
    </row>
    <row r="3377" spans="2:3">
      <c r="B3377" s="29"/>
      <c r="C3377" s="30"/>
    </row>
    <row r="3378" spans="2:3">
      <c r="B3378" s="29"/>
      <c r="C3378" s="30"/>
    </row>
    <row r="3379" spans="2:3">
      <c r="B3379" s="29"/>
      <c r="C3379" s="30"/>
    </row>
    <row r="3380" spans="2:3">
      <c r="B3380" s="29"/>
      <c r="C3380" s="30"/>
    </row>
    <row r="3381" spans="2:3">
      <c r="B3381" s="29"/>
      <c r="C3381" s="30"/>
    </row>
    <row r="3382" spans="2:3">
      <c r="B3382" s="29"/>
      <c r="C3382" s="30"/>
    </row>
    <row r="3383" spans="2:3">
      <c r="B3383" s="29"/>
      <c r="C3383" s="30"/>
    </row>
    <row r="3384" spans="2:3">
      <c r="B3384" s="29"/>
      <c r="C3384" s="30"/>
    </row>
    <row r="3385" spans="2:3">
      <c r="B3385" s="29"/>
      <c r="C3385" s="30"/>
    </row>
    <row r="3386" spans="2:3">
      <c r="B3386" s="29"/>
      <c r="C3386" s="30"/>
    </row>
    <row r="3387" spans="2:3">
      <c r="B3387" s="29"/>
      <c r="C3387" s="30"/>
    </row>
    <row r="3388" spans="2:3">
      <c r="B3388" s="29"/>
      <c r="C3388" s="30"/>
    </row>
    <row r="3389" spans="2:3">
      <c r="B3389" s="29"/>
      <c r="C3389" s="30"/>
    </row>
    <row r="3390" spans="2:3">
      <c r="B3390" s="29"/>
      <c r="C3390" s="30"/>
    </row>
    <row r="3391" spans="2:3">
      <c r="B3391" s="29"/>
      <c r="C3391" s="30"/>
    </row>
    <row r="3392" spans="2:3">
      <c r="B3392" s="29"/>
      <c r="C3392" s="30"/>
    </row>
    <row r="3393" spans="2:3">
      <c r="B3393" s="29"/>
      <c r="C3393" s="30"/>
    </row>
    <row r="3394" spans="2:3">
      <c r="B3394" s="29"/>
      <c r="C3394" s="30"/>
    </row>
    <row r="3395" spans="2:3">
      <c r="B3395" s="29"/>
      <c r="C3395" s="30"/>
    </row>
    <row r="3396" spans="2:3">
      <c r="B3396" s="29"/>
      <c r="C3396" s="30"/>
    </row>
    <row r="3397" spans="2:3">
      <c r="B3397" s="29"/>
      <c r="C3397" s="30"/>
    </row>
    <row r="3398" spans="2:3">
      <c r="B3398" s="29"/>
      <c r="C3398" s="30"/>
    </row>
    <row r="3399" spans="2:3">
      <c r="B3399" s="29"/>
      <c r="C3399" s="30"/>
    </row>
    <row r="3400" spans="2:3">
      <c r="B3400" s="29"/>
      <c r="C3400" s="30"/>
    </row>
    <row r="3401" spans="2:3">
      <c r="B3401" s="29"/>
      <c r="C3401" s="30"/>
    </row>
    <row r="3402" spans="2:3">
      <c r="B3402" s="29"/>
      <c r="C3402" s="30"/>
    </row>
    <row r="3403" spans="2:3">
      <c r="B3403" s="29"/>
      <c r="C3403" s="30"/>
    </row>
    <row r="3404" spans="2:3">
      <c r="B3404" s="29"/>
      <c r="C3404" s="30"/>
    </row>
    <row r="3405" spans="2:3">
      <c r="B3405" s="29"/>
      <c r="C3405" s="30"/>
    </row>
    <row r="3406" spans="2:3">
      <c r="B3406" s="29"/>
      <c r="C3406" s="30"/>
    </row>
    <row r="3407" spans="2:3">
      <c r="B3407" s="29"/>
      <c r="C3407" s="30"/>
    </row>
    <row r="3408" spans="2:3">
      <c r="B3408" s="29"/>
      <c r="C3408" s="30"/>
    </row>
    <row r="3409" spans="2:3">
      <c r="B3409" s="29"/>
      <c r="C3409" s="30"/>
    </row>
    <row r="3410" spans="2:3">
      <c r="B3410" s="29"/>
      <c r="C3410" s="30"/>
    </row>
    <row r="3411" spans="2:3">
      <c r="B3411" s="29"/>
      <c r="C3411" s="30"/>
    </row>
    <row r="3412" spans="2:3">
      <c r="B3412" s="29"/>
      <c r="C3412" s="30"/>
    </row>
    <row r="3413" spans="2:3">
      <c r="B3413" s="29"/>
      <c r="C3413" s="30"/>
    </row>
    <row r="3414" spans="2:3">
      <c r="B3414" s="29"/>
      <c r="C3414" s="30"/>
    </row>
    <row r="3415" spans="2:3">
      <c r="B3415" s="29"/>
      <c r="C3415" s="30"/>
    </row>
    <row r="3416" spans="2:3">
      <c r="B3416" s="29"/>
      <c r="C3416" s="30"/>
    </row>
    <row r="3417" spans="2:3">
      <c r="B3417" s="29"/>
      <c r="C3417" s="30"/>
    </row>
    <row r="3418" spans="2:3">
      <c r="B3418" s="29"/>
      <c r="C3418" s="30"/>
    </row>
    <row r="3419" spans="2:3">
      <c r="B3419" s="29"/>
      <c r="C3419" s="30"/>
    </row>
    <row r="3420" spans="2:3">
      <c r="B3420" s="29"/>
      <c r="C3420" s="30"/>
    </row>
    <row r="3421" spans="2:3">
      <c r="B3421" s="29"/>
      <c r="C3421" s="30"/>
    </row>
    <row r="3422" spans="2:3">
      <c r="B3422" s="29"/>
      <c r="C3422" s="30"/>
    </row>
    <row r="3423" spans="2:3">
      <c r="B3423" s="29"/>
      <c r="C3423" s="30"/>
    </row>
    <row r="3424" spans="2:3">
      <c r="B3424" s="29"/>
      <c r="C3424" s="30"/>
    </row>
    <row r="3425" spans="2:3">
      <c r="B3425" s="29"/>
      <c r="C3425" s="30"/>
    </row>
    <row r="3426" spans="2:3">
      <c r="B3426" s="29"/>
      <c r="C3426" s="30"/>
    </row>
    <row r="3427" spans="2:3">
      <c r="B3427" s="29"/>
      <c r="C3427" s="30"/>
    </row>
    <row r="3428" spans="2:3">
      <c r="B3428" s="29"/>
      <c r="C3428" s="30"/>
    </row>
    <row r="3429" spans="2:3">
      <c r="B3429" s="29"/>
      <c r="C3429" s="30"/>
    </row>
    <row r="3430" spans="2:3">
      <c r="B3430" s="29"/>
      <c r="C3430" s="30"/>
    </row>
    <row r="3431" spans="2:3">
      <c r="B3431" s="29"/>
      <c r="C3431" s="30"/>
    </row>
    <row r="3432" spans="2:3">
      <c r="B3432" s="29"/>
      <c r="C3432" s="30"/>
    </row>
    <row r="3433" spans="2:3">
      <c r="B3433" s="29"/>
      <c r="C3433" s="30"/>
    </row>
    <row r="3434" spans="2:3">
      <c r="B3434" s="29"/>
      <c r="C3434" s="30"/>
    </row>
    <row r="3435" spans="2:3">
      <c r="B3435" s="29"/>
      <c r="C3435" s="30"/>
    </row>
    <row r="3436" spans="2:3">
      <c r="B3436" s="29"/>
      <c r="C3436" s="30"/>
    </row>
    <row r="3437" spans="2:3">
      <c r="B3437" s="29"/>
      <c r="C3437" s="30"/>
    </row>
    <row r="3438" spans="2:3">
      <c r="B3438" s="29"/>
      <c r="C3438" s="30"/>
    </row>
    <row r="3439" spans="2:3">
      <c r="B3439" s="29"/>
      <c r="C3439" s="30"/>
    </row>
    <row r="3440" spans="2:3">
      <c r="B3440" s="29"/>
      <c r="C3440" s="30"/>
    </row>
    <row r="3441" spans="2:3">
      <c r="B3441" s="29"/>
      <c r="C3441" s="30"/>
    </row>
    <row r="3442" spans="2:3">
      <c r="B3442" s="29"/>
      <c r="C3442" s="30"/>
    </row>
    <row r="3443" spans="2:3">
      <c r="B3443" s="29"/>
      <c r="C3443" s="30"/>
    </row>
    <row r="3444" spans="2:3">
      <c r="B3444" s="29"/>
      <c r="C3444" s="30"/>
    </row>
    <row r="3445" spans="2:3">
      <c r="B3445" s="29"/>
      <c r="C3445" s="30"/>
    </row>
    <row r="3446" spans="2:3">
      <c r="B3446" s="29"/>
      <c r="C3446" s="30"/>
    </row>
    <row r="3447" spans="2:3">
      <c r="B3447" s="29"/>
      <c r="C3447" s="30"/>
    </row>
    <row r="3448" spans="2:3">
      <c r="B3448" s="29"/>
      <c r="C3448" s="30"/>
    </row>
    <row r="3449" spans="2:3">
      <c r="B3449" s="29"/>
      <c r="C3449" s="30"/>
    </row>
    <row r="3450" spans="2:3">
      <c r="B3450" s="29"/>
      <c r="C3450" s="30"/>
    </row>
    <row r="3451" spans="2:3">
      <c r="B3451" s="29"/>
      <c r="C3451" s="30"/>
    </row>
    <row r="3452" spans="2:3">
      <c r="B3452" s="29"/>
      <c r="C3452" s="30"/>
    </row>
    <row r="3453" spans="2:3">
      <c r="B3453" s="29"/>
      <c r="C3453" s="30"/>
    </row>
    <row r="3454" spans="2:3">
      <c r="B3454" s="29"/>
      <c r="C3454" s="30"/>
    </row>
    <row r="3455" spans="2:3">
      <c r="B3455" s="29"/>
      <c r="C3455" s="30"/>
    </row>
    <row r="3456" spans="2:3">
      <c r="B3456" s="29"/>
      <c r="C3456" s="30"/>
    </row>
    <row r="3457" spans="2:3">
      <c r="B3457" s="29"/>
      <c r="C3457" s="30"/>
    </row>
    <row r="3458" spans="2:3">
      <c r="B3458" s="29"/>
      <c r="C3458" s="30"/>
    </row>
    <row r="3459" spans="2:3">
      <c r="B3459" s="29"/>
      <c r="C3459" s="30"/>
    </row>
    <row r="3460" spans="2:3">
      <c r="B3460" s="29"/>
      <c r="C3460" s="30"/>
    </row>
    <row r="3461" spans="2:3">
      <c r="B3461" s="29"/>
      <c r="C3461" s="30"/>
    </row>
    <row r="3462" spans="2:3">
      <c r="B3462" s="29"/>
      <c r="C3462" s="30"/>
    </row>
    <row r="3463" spans="2:3">
      <c r="B3463" s="29"/>
      <c r="C3463" s="30"/>
    </row>
    <row r="3464" spans="2:3">
      <c r="B3464" s="29"/>
      <c r="C3464" s="30"/>
    </row>
    <row r="3465" spans="2:3">
      <c r="B3465" s="29"/>
      <c r="C3465" s="30"/>
    </row>
    <row r="3466" spans="2:3">
      <c r="B3466" s="29"/>
      <c r="C3466" s="30"/>
    </row>
    <row r="3467" spans="2:3">
      <c r="B3467" s="29"/>
      <c r="C3467" s="30"/>
    </row>
    <row r="3468" spans="2:3">
      <c r="B3468" s="29"/>
      <c r="C3468" s="30"/>
    </row>
    <row r="3469" spans="2:3">
      <c r="B3469" s="29"/>
      <c r="C3469" s="30"/>
    </row>
    <row r="3470" spans="2:3">
      <c r="B3470" s="29"/>
      <c r="C3470" s="30"/>
    </row>
    <row r="3471" spans="2:3">
      <c r="B3471" s="29"/>
      <c r="C3471" s="30"/>
    </row>
    <row r="3472" spans="2:3">
      <c r="B3472" s="29"/>
      <c r="C3472" s="30"/>
    </row>
    <row r="3473" spans="2:3">
      <c r="B3473" s="29"/>
      <c r="C3473" s="30"/>
    </row>
    <row r="3474" spans="2:3">
      <c r="B3474" s="29"/>
      <c r="C3474" s="30"/>
    </row>
    <row r="3475" spans="2:3">
      <c r="B3475" s="29"/>
      <c r="C3475" s="30"/>
    </row>
    <row r="3476" spans="2:3">
      <c r="B3476" s="29"/>
      <c r="C3476" s="30"/>
    </row>
    <row r="3477" spans="2:3">
      <c r="B3477" s="29"/>
      <c r="C3477" s="30"/>
    </row>
    <row r="3478" spans="2:3">
      <c r="B3478" s="29"/>
      <c r="C3478" s="30"/>
    </row>
    <row r="3479" spans="2:3">
      <c r="B3479" s="29"/>
      <c r="C3479" s="30"/>
    </row>
    <row r="3480" spans="2:3">
      <c r="B3480" s="29"/>
      <c r="C3480" s="30"/>
    </row>
    <row r="3481" spans="2:3">
      <c r="B3481" s="29"/>
      <c r="C3481" s="30"/>
    </row>
    <row r="3482" spans="2:3">
      <c r="B3482" s="29"/>
      <c r="C3482" s="30"/>
    </row>
    <row r="3483" spans="2:3">
      <c r="B3483" s="29"/>
      <c r="C3483" s="30"/>
    </row>
    <row r="3484" spans="2:3">
      <c r="B3484" s="29"/>
      <c r="C3484" s="30"/>
    </row>
    <row r="3485" spans="2:3">
      <c r="B3485" s="29"/>
      <c r="C3485" s="30"/>
    </row>
    <row r="3486" spans="2:3">
      <c r="B3486" s="29"/>
      <c r="C3486" s="30"/>
    </row>
    <row r="3487" spans="2:3">
      <c r="B3487" s="29"/>
      <c r="C3487" s="30"/>
    </row>
    <row r="3488" spans="2:3">
      <c r="B3488" s="29"/>
      <c r="C3488" s="30"/>
    </row>
    <row r="3489" spans="2:3">
      <c r="B3489" s="29"/>
      <c r="C3489" s="30"/>
    </row>
    <row r="3490" spans="2:3">
      <c r="B3490" s="29"/>
      <c r="C3490" s="30"/>
    </row>
    <row r="3491" spans="2:3">
      <c r="B3491" s="29"/>
      <c r="C3491" s="30"/>
    </row>
    <row r="3492" spans="2:3">
      <c r="B3492" s="29"/>
      <c r="C3492" s="30"/>
    </row>
    <row r="3493" spans="2:3">
      <c r="B3493" s="29"/>
      <c r="C3493" s="30"/>
    </row>
    <row r="3494" spans="2:3">
      <c r="B3494" s="29"/>
      <c r="C3494" s="30"/>
    </row>
    <row r="3495" spans="2:3">
      <c r="B3495" s="29"/>
      <c r="C3495" s="30"/>
    </row>
    <row r="3496" spans="2:3">
      <c r="B3496" s="29"/>
      <c r="C3496" s="30"/>
    </row>
    <row r="3497" spans="2:3">
      <c r="B3497" s="29"/>
      <c r="C3497" s="30"/>
    </row>
    <row r="3498" spans="2:3">
      <c r="B3498" s="29"/>
      <c r="C3498" s="30"/>
    </row>
    <row r="3499" spans="2:3">
      <c r="B3499" s="29"/>
      <c r="C3499" s="30"/>
    </row>
    <row r="3500" spans="2:3">
      <c r="B3500" s="29"/>
      <c r="C3500" s="30"/>
    </row>
    <row r="3501" spans="2:3">
      <c r="B3501" s="29"/>
      <c r="C3501" s="30"/>
    </row>
    <row r="3502" spans="2:3">
      <c r="B3502" s="29"/>
      <c r="C3502" s="30"/>
    </row>
    <row r="3503" spans="2:3">
      <c r="B3503" s="29"/>
      <c r="C3503" s="30"/>
    </row>
    <row r="3504" spans="2:3">
      <c r="B3504" s="29"/>
      <c r="C3504" s="30"/>
    </row>
    <row r="3505" spans="2:3">
      <c r="B3505" s="29"/>
      <c r="C3505" s="30"/>
    </row>
    <row r="3506" spans="2:3">
      <c r="B3506" s="29"/>
      <c r="C3506" s="30"/>
    </row>
    <row r="3507" spans="2:3">
      <c r="B3507" s="29"/>
      <c r="C3507" s="30"/>
    </row>
    <row r="3508" spans="2:3">
      <c r="B3508" s="29"/>
      <c r="C3508" s="30"/>
    </row>
    <row r="3509" spans="2:3">
      <c r="B3509" s="29"/>
      <c r="C3509" s="30"/>
    </row>
    <row r="3510" spans="2:3">
      <c r="B3510" s="29"/>
      <c r="C3510" s="30"/>
    </row>
    <row r="3511" spans="2:3">
      <c r="B3511" s="29"/>
      <c r="C3511" s="30"/>
    </row>
    <row r="3512" spans="2:3">
      <c r="B3512" s="29"/>
      <c r="C3512" s="30"/>
    </row>
    <row r="3513" spans="2:3">
      <c r="B3513" s="29"/>
      <c r="C3513" s="30"/>
    </row>
    <row r="3514" spans="2:3">
      <c r="B3514" s="29"/>
      <c r="C3514" s="30"/>
    </row>
    <row r="3515" spans="2:3">
      <c r="B3515" s="29"/>
      <c r="C3515" s="30"/>
    </row>
    <row r="3516" spans="2:3">
      <c r="B3516" s="29"/>
      <c r="C3516" s="30"/>
    </row>
    <row r="3517" spans="2:3">
      <c r="B3517" s="29"/>
      <c r="C3517" s="30"/>
    </row>
    <row r="3518" spans="2:3">
      <c r="B3518" s="29"/>
      <c r="C3518" s="30"/>
    </row>
    <row r="3519" spans="2:3">
      <c r="B3519" s="29"/>
      <c r="C3519" s="30"/>
    </row>
    <row r="3520" spans="2:3">
      <c r="B3520" s="29"/>
      <c r="C3520" s="30"/>
    </row>
    <row r="3521" spans="2:3">
      <c r="B3521" s="29"/>
      <c r="C3521" s="30"/>
    </row>
    <row r="3522" spans="2:3">
      <c r="B3522" s="29"/>
      <c r="C3522" s="30"/>
    </row>
    <row r="3523" spans="2:3">
      <c r="B3523" s="29"/>
      <c r="C3523" s="30"/>
    </row>
    <row r="3524" spans="2:3">
      <c r="B3524" s="29"/>
      <c r="C3524" s="30"/>
    </row>
    <row r="3525" spans="2:3">
      <c r="B3525" s="29"/>
      <c r="C3525" s="30"/>
    </row>
    <row r="3526" spans="2:3">
      <c r="B3526" s="29"/>
      <c r="C3526" s="30"/>
    </row>
    <row r="3527" spans="2:3">
      <c r="B3527" s="29"/>
      <c r="C3527" s="30"/>
    </row>
    <row r="3528" spans="2:3">
      <c r="B3528" s="29"/>
      <c r="C3528" s="30"/>
    </row>
    <row r="3529" spans="2:3">
      <c r="B3529" s="29"/>
      <c r="C3529" s="30"/>
    </row>
    <row r="3530" spans="2:3">
      <c r="B3530" s="29"/>
      <c r="C3530" s="30"/>
    </row>
    <row r="3531" spans="2:3">
      <c r="B3531" s="29"/>
      <c r="C3531" s="30"/>
    </row>
    <row r="3532" spans="2:3">
      <c r="B3532" s="29"/>
      <c r="C3532" s="30"/>
    </row>
    <row r="3533" spans="2:3">
      <c r="B3533" s="29"/>
      <c r="C3533" s="30"/>
    </row>
    <row r="3534" spans="2:3">
      <c r="B3534" s="29"/>
      <c r="C3534" s="30"/>
    </row>
    <row r="3535" spans="2:3">
      <c r="B3535" s="29"/>
      <c r="C3535" s="30"/>
    </row>
    <row r="3536" spans="2:3">
      <c r="B3536" s="29"/>
      <c r="C3536" s="30"/>
    </row>
    <row r="3537" spans="2:3">
      <c r="B3537" s="29"/>
      <c r="C3537" s="30"/>
    </row>
    <row r="3538" spans="2:3">
      <c r="B3538" s="29"/>
      <c r="C3538" s="30"/>
    </row>
    <row r="3539" spans="2:3">
      <c r="B3539" s="29"/>
      <c r="C3539" s="30"/>
    </row>
    <row r="3540" spans="2:3">
      <c r="B3540" s="29"/>
      <c r="C3540" s="30"/>
    </row>
    <row r="3541" spans="2:3">
      <c r="B3541" s="29"/>
      <c r="C3541" s="30"/>
    </row>
    <row r="3542" spans="2:3">
      <c r="B3542" s="29"/>
      <c r="C3542" s="30"/>
    </row>
    <row r="3543" spans="2:3">
      <c r="B3543" s="29"/>
      <c r="C3543" s="30"/>
    </row>
    <row r="3544" spans="2:3">
      <c r="B3544" s="29"/>
      <c r="C3544" s="30"/>
    </row>
    <row r="3545" spans="2:3">
      <c r="B3545" s="29"/>
      <c r="C3545" s="30"/>
    </row>
    <row r="3546" spans="2:3">
      <c r="B3546" s="29"/>
      <c r="C3546" s="30"/>
    </row>
    <row r="3547" spans="2:3">
      <c r="B3547" s="29"/>
      <c r="C3547" s="30"/>
    </row>
    <row r="3548" spans="2:3">
      <c r="B3548" s="29"/>
      <c r="C3548" s="30"/>
    </row>
    <row r="3549" spans="2:3">
      <c r="B3549" s="29"/>
      <c r="C3549" s="30"/>
    </row>
    <row r="3550" spans="2:3">
      <c r="B3550" s="29"/>
      <c r="C3550" s="30"/>
    </row>
    <row r="3551" spans="2:3">
      <c r="B3551" s="29"/>
      <c r="C3551" s="30"/>
    </row>
    <row r="3552" spans="2:3">
      <c r="B3552" s="29"/>
      <c r="C3552" s="30"/>
    </row>
    <row r="3553" spans="2:3">
      <c r="B3553" s="29"/>
      <c r="C3553" s="30"/>
    </row>
    <row r="3554" spans="2:3">
      <c r="B3554" s="29"/>
      <c r="C3554" s="30"/>
    </row>
    <row r="3555" spans="2:3">
      <c r="B3555" s="29"/>
      <c r="C3555" s="30"/>
    </row>
    <row r="3556" spans="2:3">
      <c r="B3556" s="29"/>
      <c r="C3556" s="30"/>
    </row>
    <row r="3557" spans="2:3">
      <c r="B3557" s="29"/>
      <c r="C3557" s="30"/>
    </row>
    <row r="3558" spans="2:3">
      <c r="B3558" s="29"/>
      <c r="C3558" s="30"/>
    </row>
    <row r="3559" spans="2:3">
      <c r="B3559" s="29"/>
      <c r="C3559" s="30"/>
    </row>
    <row r="3560" spans="2:3">
      <c r="B3560" s="29"/>
      <c r="C3560" s="30"/>
    </row>
    <row r="3561" spans="2:3">
      <c r="B3561" s="29"/>
      <c r="C3561" s="30"/>
    </row>
    <row r="3562" spans="2:3">
      <c r="B3562" s="29"/>
      <c r="C3562" s="30"/>
    </row>
    <row r="3563" spans="2:3">
      <c r="B3563" s="29"/>
      <c r="C3563" s="30"/>
    </row>
    <row r="3564" spans="2:3">
      <c r="B3564" s="29"/>
      <c r="C3564" s="30"/>
    </row>
    <row r="3565" spans="2:3">
      <c r="B3565" s="29"/>
      <c r="C3565" s="30"/>
    </row>
    <row r="3566" spans="2:3">
      <c r="B3566" s="29"/>
      <c r="C3566" s="30"/>
    </row>
    <row r="3567" spans="2:3">
      <c r="B3567" s="29"/>
      <c r="C3567" s="30"/>
    </row>
    <row r="3568" spans="2:3">
      <c r="B3568" s="29"/>
      <c r="C3568" s="30"/>
    </row>
    <row r="3569" spans="2:3">
      <c r="B3569" s="29"/>
      <c r="C3569" s="30"/>
    </row>
    <row r="3570" spans="2:3">
      <c r="B3570" s="29"/>
      <c r="C3570" s="30"/>
    </row>
    <row r="3571" spans="2:3">
      <c r="B3571" s="29"/>
      <c r="C3571" s="30"/>
    </row>
    <row r="3572" spans="2:3">
      <c r="B3572" s="29"/>
      <c r="C3572" s="30"/>
    </row>
    <row r="3573" spans="2:3">
      <c r="B3573" s="29"/>
      <c r="C3573" s="30"/>
    </row>
    <row r="3574" spans="2:3">
      <c r="B3574" s="29"/>
      <c r="C3574" s="30"/>
    </row>
    <row r="3575" spans="2:3">
      <c r="B3575" s="29"/>
      <c r="C3575" s="30"/>
    </row>
    <row r="3576" spans="2:3">
      <c r="B3576" s="29"/>
      <c r="C3576" s="30"/>
    </row>
    <row r="3577" spans="2:3">
      <c r="B3577" s="29"/>
      <c r="C3577" s="30"/>
    </row>
    <row r="3578" spans="2:3">
      <c r="B3578" s="29"/>
      <c r="C3578" s="30"/>
    </row>
    <row r="3579" spans="2:3">
      <c r="B3579" s="29"/>
      <c r="C3579" s="30"/>
    </row>
    <row r="3580" spans="2:3">
      <c r="B3580" s="29"/>
      <c r="C3580" s="30"/>
    </row>
    <row r="3581" spans="2:3">
      <c r="B3581" s="29"/>
      <c r="C3581" s="30"/>
    </row>
    <row r="3582" spans="2:3">
      <c r="B3582" s="29"/>
      <c r="C3582" s="30"/>
    </row>
    <row r="3583" spans="2:3">
      <c r="B3583" s="29"/>
      <c r="C3583" s="30"/>
    </row>
    <row r="3584" spans="2:3">
      <c r="B3584" s="29"/>
      <c r="C3584" s="30"/>
    </row>
    <row r="3585" spans="2:3">
      <c r="B3585" s="29"/>
      <c r="C3585" s="30"/>
    </row>
    <row r="3586" spans="2:3">
      <c r="B3586" s="29"/>
      <c r="C3586" s="30"/>
    </row>
    <row r="3587" spans="2:3">
      <c r="B3587" s="29"/>
      <c r="C3587" s="30"/>
    </row>
    <row r="3588" spans="2:3">
      <c r="B3588" s="29"/>
      <c r="C3588" s="30"/>
    </row>
    <row r="3589" spans="2:3">
      <c r="B3589" s="29"/>
      <c r="C3589" s="30"/>
    </row>
    <row r="3590" spans="2:3">
      <c r="B3590" s="29"/>
      <c r="C3590" s="30"/>
    </row>
    <row r="3591" spans="2:3">
      <c r="B3591" s="29"/>
      <c r="C3591" s="30"/>
    </row>
    <row r="3592" spans="2:3">
      <c r="B3592" s="29"/>
      <c r="C3592" s="30"/>
    </row>
    <row r="3593" spans="2:3">
      <c r="B3593" s="29"/>
      <c r="C3593" s="30"/>
    </row>
    <row r="3594" spans="2:3">
      <c r="B3594" s="29"/>
      <c r="C3594" s="30"/>
    </row>
    <row r="3595" spans="2:3">
      <c r="B3595" s="29"/>
      <c r="C3595" s="30"/>
    </row>
    <row r="3596" spans="2:3">
      <c r="B3596" s="29"/>
      <c r="C3596" s="30"/>
    </row>
    <row r="3597" spans="2:3">
      <c r="B3597" s="29"/>
      <c r="C3597" s="30"/>
    </row>
    <row r="3598" spans="2:3">
      <c r="B3598" s="29"/>
      <c r="C3598" s="30"/>
    </row>
    <row r="3599" spans="2:3">
      <c r="B3599" s="29"/>
      <c r="C3599" s="30"/>
    </row>
    <row r="3600" spans="2:3">
      <c r="B3600" s="29"/>
      <c r="C3600" s="30"/>
    </row>
    <row r="3601" spans="2:3">
      <c r="B3601" s="29"/>
      <c r="C3601" s="30"/>
    </row>
    <row r="3602" spans="2:3">
      <c r="B3602" s="29"/>
      <c r="C3602" s="30"/>
    </row>
    <row r="3603" spans="2:3">
      <c r="B3603" s="29"/>
      <c r="C3603" s="30"/>
    </row>
    <row r="3604" spans="2:3">
      <c r="B3604" s="29"/>
      <c r="C3604" s="30"/>
    </row>
    <row r="3605" spans="2:3">
      <c r="B3605" s="29"/>
      <c r="C3605" s="30"/>
    </row>
    <row r="3606" spans="2:3">
      <c r="B3606" s="29"/>
      <c r="C3606" s="30"/>
    </row>
    <row r="3607" spans="2:3">
      <c r="B3607" s="29"/>
      <c r="C3607" s="30"/>
    </row>
    <row r="3608" spans="2:3">
      <c r="B3608" s="29"/>
      <c r="C3608" s="30"/>
    </row>
    <row r="3609" spans="2:3">
      <c r="B3609" s="29"/>
      <c r="C3609" s="30"/>
    </row>
    <row r="3610" spans="2:3">
      <c r="B3610" s="29"/>
      <c r="C3610" s="30"/>
    </row>
    <row r="3611" spans="2:3">
      <c r="B3611" s="29"/>
      <c r="C3611" s="30"/>
    </row>
    <row r="3612" spans="2:3">
      <c r="B3612" s="29"/>
      <c r="C3612" s="30"/>
    </row>
    <row r="3613" spans="2:3">
      <c r="B3613" s="29"/>
      <c r="C3613" s="30"/>
    </row>
    <row r="3614" spans="2:3">
      <c r="B3614" s="29"/>
      <c r="C3614" s="30"/>
    </row>
    <row r="3615" spans="2:3">
      <c r="B3615" s="29"/>
      <c r="C3615" s="30"/>
    </row>
    <row r="3616" spans="2:3">
      <c r="B3616" s="29"/>
      <c r="C3616" s="30"/>
    </row>
    <row r="3617" spans="2:3">
      <c r="B3617" s="29"/>
      <c r="C3617" s="30"/>
    </row>
    <row r="3618" spans="2:3">
      <c r="B3618" s="29"/>
      <c r="C3618" s="30"/>
    </row>
    <row r="3619" spans="2:3">
      <c r="B3619" s="29"/>
      <c r="C3619" s="30"/>
    </row>
    <row r="3620" spans="2:3">
      <c r="B3620" s="29"/>
      <c r="C3620" s="30"/>
    </row>
    <row r="3621" spans="2:3">
      <c r="B3621" s="29"/>
      <c r="C3621" s="30"/>
    </row>
    <row r="3622" spans="2:3">
      <c r="B3622" s="29"/>
      <c r="C3622" s="30"/>
    </row>
    <row r="3623" spans="2:3">
      <c r="B3623" s="29"/>
      <c r="C3623" s="30"/>
    </row>
    <row r="3624" spans="2:3">
      <c r="B3624" s="29"/>
      <c r="C3624" s="30"/>
    </row>
    <row r="3625" spans="2:3">
      <c r="B3625" s="29"/>
      <c r="C3625" s="30"/>
    </row>
    <row r="3626" spans="2:3">
      <c r="B3626" s="29"/>
      <c r="C3626" s="30"/>
    </row>
    <row r="3627" spans="2:3">
      <c r="B3627" s="29"/>
      <c r="C3627" s="30"/>
    </row>
    <row r="3628" spans="2:3">
      <c r="B3628" s="29"/>
      <c r="C3628" s="30"/>
    </row>
    <row r="3629" spans="2:3">
      <c r="B3629" s="29"/>
      <c r="C3629" s="30"/>
    </row>
    <row r="3630" spans="2:3">
      <c r="B3630" s="29"/>
      <c r="C3630" s="30"/>
    </row>
    <row r="3631" spans="2:3">
      <c r="B3631" s="29"/>
      <c r="C3631" s="30"/>
    </row>
    <row r="3632" spans="2:3">
      <c r="B3632" s="29"/>
      <c r="C3632" s="30"/>
    </row>
    <row r="3633" spans="2:3">
      <c r="B3633" s="29"/>
      <c r="C3633" s="30"/>
    </row>
    <row r="3634" spans="2:3">
      <c r="B3634" s="29"/>
      <c r="C3634" s="30"/>
    </row>
    <row r="3635" spans="2:3">
      <c r="B3635" s="29"/>
      <c r="C3635" s="30"/>
    </row>
    <row r="3636" spans="2:3">
      <c r="B3636" s="29"/>
      <c r="C3636" s="30"/>
    </row>
    <row r="3637" spans="2:3">
      <c r="B3637" s="29"/>
      <c r="C3637" s="30"/>
    </row>
    <row r="3638" spans="2:3">
      <c r="B3638" s="29"/>
      <c r="C3638" s="30"/>
    </row>
    <row r="3639" spans="2:3">
      <c r="B3639" s="29"/>
      <c r="C3639" s="30"/>
    </row>
    <row r="3640" spans="2:3">
      <c r="B3640" s="29"/>
      <c r="C3640" s="30"/>
    </row>
    <row r="3641" spans="2:3">
      <c r="B3641" s="29"/>
      <c r="C3641" s="30"/>
    </row>
    <row r="3642" spans="2:3">
      <c r="B3642" s="29"/>
      <c r="C3642" s="30"/>
    </row>
    <row r="3643" spans="2:3">
      <c r="B3643" s="29"/>
      <c r="C3643" s="30"/>
    </row>
    <row r="3644" spans="2:3">
      <c r="B3644" s="29"/>
      <c r="C3644" s="30"/>
    </row>
    <row r="3645" spans="2:3">
      <c r="B3645" s="29"/>
      <c r="C3645" s="30"/>
    </row>
    <row r="3646" spans="2:3">
      <c r="B3646" s="29"/>
      <c r="C3646" s="30"/>
    </row>
    <row r="3647" spans="2:3">
      <c r="B3647" s="29"/>
      <c r="C3647" s="30"/>
    </row>
    <row r="3648" spans="2:3">
      <c r="B3648" s="29"/>
      <c r="C3648" s="30"/>
    </row>
    <row r="3649" spans="2:3">
      <c r="B3649" s="29"/>
      <c r="C3649" s="30"/>
    </row>
    <row r="3650" spans="2:3">
      <c r="B3650" s="29"/>
      <c r="C3650" s="30"/>
    </row>
    <row r="3651" spans="2:3">
      <c r="B3651" s="29"/>
      <c r="C3651" s="30"/>
    </row>
    <row r="3652" spans="2:3">
      <c r="B3652" s="29"/>
      <c r="C3652" s="30"/>
    </row>
    <row r="3653" spans="2:3">
      <c r="B3653" s="29"/>
      <c r="C3653" s="30"/>
    </row>
    <row r="3654" spans="2:3">
      <c r="B3654" s="29"/>
      <c r="C3654" s="30"/>
    </row>
    <row r="3655" spans="2:3">
      <c r="B3655" s="29"/>
      <c r="C3655" s="30"/>
    </row>
    <row r="3656" spans="2:3">
      <c r="B3656" s="29"/>
      <c r="C3656" s="30"/>
    </row>
    <row r="3657" spans="2:3">
      <c r="B3657" s="29"/>
      <c r="C3657" s="30"/>
    </row>
    <row r="3658" spans="2:3">
      <c r="B3658" s="29"/>
      <c r="C3658" s="30"/>
    </row>
    <row r="3659" spans="2:3">
      <c r="B3659" s="29"/>
      <c r="C3659" s="30"/>
    </row>
    <row r="3660" spans="2:3">
      <c r="B3660" s="29"/>
      <c r="C3660" s="30"/>
    </row>
    <row r="3661" spans="2:3">
      <c r="B3661" s="29"/>
      <c r="C3661" s="30"/>
    </row>
    <row r="3662" spans="2:3">
      <c r="B3662" s="29"/>
      <c r="C3662" s="30"/>
    </row>
    <row r="3663" spans="2:3">
      <c r="B3663" s="29"/>
      <c r="C3663" s="30"/>
    </row>
    <row r="3664" spans="2:3">
      <c r="B3664" s="29"/>
      <c r="C3664" s="30"/>
    </row>
    <row r="3665" spans="2:3">
      <c r="B3665" s="29"/>
      <c r="C3665" s="30"/>
    </row>
    <row r="3666" spans="2:3">
      <c r="B3666" s="29"/>
      <c r="C3666" s="30"/>
    </row>
    <row r="3667" spans="2:3">
      <c r="B3667" s="29"/>
      <c r="C3667" s="30"/>
    </row>
    <row r="3668" spans="2:3">
      <c r="B3668" s="29"/>
      <c r="C3668" s="30"/>
    </row>
    <row r="3669" spans="2:3">
      <c r="B3669" s="29"/>
      <c r="C3669" s="30"/>
    </row>
    <row r="3670" spans="2:3">
      <c r="B3670" s="29"/>
      <c r="C3670" s="30"/>
    </row>
    <row r="3671" spans="2:3">
      <c r="B3671" s="29"/>
      <c r="C3671" s="30"/>
    </row>
    <row r="3672" spans="2:3">
      <c r="B3672" s="29"/>
      <c r="C3672" s="30"/>
    </row>
    <row r="3673" spans="2:3">
      <c r="B3673" s="29"/>
      <c r="C3673" s="30"/>
    </row>
    <row r="3674" spans="2:3">
      <c r="B3674" s="29"/>
      <c r="C3674" s="30"/>
    </row>
    <row r="3675" spans="2:3">
      <c r="B3675" s="29"/>
      <c r="C3675" s="30"/>
    </row>
    <row r="3676" spans="2:3">
      <c r="B3676" s="29"/>
      <c r="C3676" s="30"/>
    </row>
    <row r="3677" spans="2:3">
      <c r="B3677" s="29"/>
      <c r="C3677" s="30"/>
    </row>
    <row r="3678" spans="2:3">
      <c r="B3678" s="29"/>
      <c r="C3678" s="30"/>
    </row>
    <row r="3679" spans="2:3">
      <c r="B3679" s="29"/>
      <c r="C3679" s="30"/>
    </row>
    <row r="3680" spans="2:3">
      <c r="B3680" s="29"/>
      <c r="C3680" s="30"/>
    </row>
    <row r="3681" spans="2:3">
      <c r="B3681" s="29"/>
      <c r="C3681" s="30"/>
    </row>
    <row r="3682" spans="2:3">
      <c r="B3682" s="29"/>
      <c r="C3682" s="30"/>
    </row>
    <row r="3683" spans="2:3">
      <c r="B3683" s="29"/>
      <c r="C3683" s="30"/>
    </row>
    <row r="3684" spans="2:3">
      <c r="B3684" s="29"/>
      <c r="C3684" s="30"/>
    </row>
    <row r="3685" spans="2:3">
      <c r="B3685" s="29"/>
      <c r="C3685" s="30"/>
    </row>
    <row r="3686" spans="2:3">
      <c r="B3686" s="29"/>
      <c r="C3686" s="30"/>
    </row>
    <row r="3687" spans="2:3">
      <c r="B3687" s="29"/>
      <c r="C3687" s="30"/>
    </row>
    <row r="3688" spans="2:3">
      <c r="B3688" s="29"/>
      <c r="C3688" s="30"/>
    </row>
    <row r="3689" spans="2:3">
      <c r="B3689" s="29"/>
      <c r="C3689" s="30"/>
    </row>
    <row r="3690" spans="2:3">
      <c r="B3690" s="29"/>
      <c r="C3690" s="30"/>
    </row>
    <row r="3691" spans="2:3">
      <c r="B3691" s="29"/>
      <c r="C3691" s="30"/>
    </row>
    <row r="3692" spans="2:3">
      <c r="B3692" s="29"/>
      <c r="C3692" s="30"/>
    </row>
    <row r="3693" spans="2:3">
      <c r="B3693" s="29"/>
      <c r="C3693" s="30"/>
    </row>
    <row r="3694" spans="2:3">
      <c r="B3694" s="29"/>
      <c r="C3694" s="30"/>
    </row>
    <row r="3695" spans="2:3">
      <c r="B3695" s="29"/>
      <c r="C3695" s="30"/>
    </row>
    <row r="3696" spans="2:3">
      <c r="B3696" s="29"/>
      <c r="C3696" s="30"/>
    </row>
    <row r="3697" spans="2:3">
      <c r="B3697" s="29"/>
      <c r="C3697" s="30"/>
    </row>
    <row r="3698" spans="2:3">
      <c r="B3698" s="29"/>
      <c r="C3698" s="30"/>
    </row>
    <row r="3699" spans="2:3">
      <c r="B3699" s="29"/>
      <c r="C3699" s="30"/>
    </row>
    <row r="3700" spans="2:3">
      <c r="B3700" s="29"/>
      <c r="C3700" s="30"/>
    </row>
    <row r="3701" spans="2:3">
      <c r="B3701" s="29"/>
      <c r="C3701" s="30"/>
    </row>
    <row r="3702" spans="2:3">
      <c r="B3702" s="29"/>
      <c r="C3702" s="30"/>
    </row>
    <row r="3703" spans="2:3">
      <c r="B3703" s="29"/>
      <c r="C3703" s="30"/>
    </row>
    <row r="3704" spans="2:3">
      <c r="B3704" s="29"/>
      <c r="C3704" s="30"/>
    </row>
    <row r="3705" spans="2:3">
      <c r="B3705" s="29"/>
      <c r="C3705" s="30"/>
    </row>
    <row r="3706" spans="2:3">
      <c r="B3706" s="29"/>
      <c r="C3706" s="30"/>
    </row>
    <row r="3707" spans="2:3">
      <c r="B3707" s="29"/>
      <c r="C3707" s="30"/>
    </row>
    <row r="3708" spans="2:3">
      <c r="B3708" s="29"/>
      <c r="C3708" s="30"/>
    </row>
    <row r="3709" spans="2:3">
      <c r="B3709" s="29"/>
      <c r="C3709" s="30"/>
    </row>
    <row r="3710" spans="2:3">
      <c r="B3710" s="29"/>
      <c r="C3710" s="30"/>
    </row>
    <row r="3711" spans="2:3">
      <c r="B3711" s="29"/>
      <c r="C3711" s="30"/>
    </row>
    <row r="3712" spans="2:3">
      <c r="B3712" s="29"/>
      <c r="C3712" s="30"/>
    </row>
    <row r="3713" spans="2:3">
      <c r="B3713" s="29"/>
      <c r="C3713" s="30"/>
    </row>
    <row r="3714" spans="2:3">
      <c r="B3714" s="29"/>
      <c r="C3714" s="30"/>
    </row>
    <row r="3715" spans="2:3">
      <c r="B3715" s="29"/>
      <c r="C3715" s="30"/>
    </row>
    <row r="3716" spans="2:3">
      <c r="B3716" s="29"/>
      <c r="C3716" s="30"/>
    </row>
    <row r="3717" spans="2:3">
      <c r="B3717" s="29"/>
      <c r="C3717" s="30"/>
    </row>
    <row r="3718" spans="2:3">
      <c r="B3718" s="29"/>
      <c r="C3718" s="30"/>
    </row>
    <row r="3719" spans="2:3">
      <c r="B3719" s="29"/>
      <c r="C3719" s="30"/>
    </row>
    <row r="3720" spans="2:3">
      <c r="B3720" s="29"/>
      <c r="C3720" s="30"/>
    </row>
    <row r="3721" spans="2:3">
      <c r="B3721" s="29"/>
      <c r="C3721" s="30"/>
    </row>
    <row r="3722" spans="2:3">
      <c r="B3722" s="29"/>
      <c r="C3722" s="30"/>
    </row>
    <row r="3723" spans="2:3">
      <c r="B3723" s="29"/>
      <c r="C3723" s="30"/>
    </row>
    <row r="3724" spans="2:3">
      <c r="B3724" s="29"/>
      <c r="C3724" s="30"/>
    </row>
    <row r="3725" spans="2:3">
      <c r="B3725" s="29"/>
      <c r="C3725" s="30"/>
    </row>
    <row r="3726" spans="2:3">
      <c r="B3726" s="29"/>
      <c r="C3726" s="30"/>
    </row>
    <row r="3727" spans="2:3">
      <c r="B3727" s="29"/>
      <c r="C3727" s="30"/>
    </row>
    <row r="3728" spans="2:3">
      <c r="B3728" s="29"/>
      <c r="C3728" s="30"/>
    </row>
    <row r="3729" spans="2:3">
      <c r="B3729" s="29"/>
      <c r="C3729" s="30"/>
    </row>
    <row r="3730" spans="2:3">
      <c r="B3730" s="29"/>
      <c r="C3730" s="30"/>
    </row>
    <row r="3731" spans="2:3">
      <c r="B3731" s="29"/>
      <c r="C3731" s="30"/>
    </row>
    <row r="3732" spans="2:3">
      <c r="B3732" s="29"/>
      <c r="C3732" s="30"/>
    </row>
    <row r="3733" spans="2:3">
      <c r="B3733" s="29"/>
      <c r="C3733" s="30"/>
    </row>
    <row r="3734" spans="2:3">
      <c r="B3734" s="29"/>
      <c r="C3734" s="30"/>
    </row>
    <row r="3735" spans="2:3">
      <c r="B3735" s="29"/>
      <c r="C3735" s="30"/>
    </row>
    <row r="3736" spans="2:3">
      <c r="B3736" s="29"/>
      <c r="C3736" s="30"/>
    </row>
    <row r="3737" spans="2:3">
      <c r="B3737" s="29"/>
      <c r="C3737" s="30"/>
    </row>
    <row r="3738" spans="2:3">
      <c r="B3738" s="29"/>
      <c r="C3738" s="30"/>
    </row>
    <row r="3739" spans="2:3">
      <c r="B3739" s="29"/>
      <c r="C3739" s="30"/>
    </row>
    <row r="3740" spans="2:3">
      <c r="B3740" s="29"/>
      <c r="C3740" s="30"/>
    </row>
    <row r="3741" spans="2:3">
      <c r="B3741" s="29"/>
      <c r="C3741" s="30"/>
    </row>
    <row r="3742" spans="2:3">
      <c r="B3742" s="29"/>
      <c r="C3742" s="30"/>
    </row>
    <row r="3743" spans="2:3">
      <c r="B3743" s="29"/>
      <c r="C3743" s="30"/>
    </row>
    <row r="3744" spans="2:3">
      <c r="B3744" s="29"/>
      <c r="C3744" s="30"/>
    </row>
    <row r="3745" spans="2:3">
      <c r="B3745" s="29"/>
      <c r="C3745" s="30"/>
    </row>
    <row r="3746" spans="2:3">
      <c r="B3746" s="29"/>
      <c r="C3746" s="30"/>
    </row>
    <row r="3747" spans="2:3">
      <c r="B3747" s="29"/>
      <c r="C3747" s="30"/>
    </row>
    <row r="3748" spans="2:3">
      <c r="B3748" s="29"/>
      <c r="C3748" s="30"/>
    </row>
    <row r="3749" spans="2:3">
      <c r="B3749" s="29"/>
      <c r="C3749" s="30"/>
    </row>
    <row r="3750" spans="2:3">
      <c r="B3750" s="29"/>
      <c r="C3750" s="30"/>
    </row>
    <row r="3751" spans="2:3">
      <c r="B3751" s="29"/>
      <c r="C3751" s="30"/>
    </row>
    <row r="3752" spans="2:3">
      <c r="B3752" s="29"/>
      <c r="C3752" s="30"/>
    </row>
    <row r="3753" spans="2:3">
      <c r="B3753" s="29"/>
      <c r="C3753" s="30"/>
    </row>
    <row r="3754" spans="2:3">
      <c r="B3754" s="29"/>
      <c r="C3754" s="30"/>
    </row>
    <row r="3755" spans="2:3">
      <c r="B3755" s="29"/>
      <c r="C3755" s="30"/>
    </row>
    <row r="3756" spans="2:3">
      <c r="B3756" s="29"/>
      <c r="C3756" s="30"/>
    </row>
    <row r="3757" spans="2:3">
      <c r="B3757" s="29"/>
      <c r="C3757" s="30"/>
    </row>
    <row r="3758" spans="2:3">
      <c r="B3758" s="29"/>
      <c r="C3758" s="30"/>
    </row>
    <row r="3759" spans="2:3">
      <c r="B3759" s="29"/>
      <c r="C3759" s="30"/>
    </row>
    <row r="3760" spans="2:3">
      <c r="B3760" s="29"/>
      <c r="C3760" s="30"/>
    </row>
    <row r="3761" spans="2:3">
      <c r="B3761" s="29"/>
      <c r="C3761" s="30"/>
    </row>
    <row r="3762" spans="2:3">
      <c r="B3762" s="29"/>
      <c r="C3762" s="30"/>
    </row>
    <row r="3763" spans="2:3">
      <c r="B3763" s="29"/>
      <c r="C3763" s="30"/>
    </row>
    <row r="3764" spans="2:3">
      <c r="B3764" s="29"/>
      <c r="C3764" s="30"/>
    </row>
    <row r="3765" spans="2:3">
      <c r="B3765" s="29"/>
      <c r="C3765" s="30"/>
    </row>
    <row r="3766" spans="2:3">
      <c r="B3766" s="29"/>
      <c r="C3766" s="30"/>
    </row>
    <row r="3767" spans="2:3">
      <c r="B3767" s="29"/>
      <c r="C3767" s="30"/>
    </row>
    <row r="3768" spans="2:3">
      <c r="B3768" s="29"/>
      <c r="C3768" s="30"/>
    </row>
    <row r="3769" spans="2:3">
      <c r="B3769" s="29"/>
      <c r="C3769" s="30"/>
    </row>
    <row r="3770" spans="2:3">
      <c r="B3770" s="29"/>
      <c r="C3770" s="30"/>
    </row>
    <row r="3771" spans="2:3">
      <c r="B3771" s="29"/>
      <c r="C3771" s="30"/>
    </row>
    <row r="3772" spans="2:3">
      <c r="B3772" s="29"/>
      <c r="C3772" s="30"/>
    </row>
    <row r="3773" spans="2:3">
      <c r="B3773" s="29"/>
      <c r="C3773" s="30"/>
    </row>
    <row r="3774" spans="2:3">
      <c r="B3774" s="29"/>
      <c r="C3774" s="30"/>
    </row>
    <row r="3775" spans="2:3">
      <c r="B3775" s="29"/>
      <c r="C3775" s="30"/>
    </row>
    <row r="3776" spans="2:3">
      <c r="B3776" s="29"/>
      <c r="C3776" s="30"/>
    </row>
    <row r="3777" spans="2:3">
      <c r="B3777" s="29"/>
      <c r="C3777" s="30"/>
    </row>
    <row r="3778" spans="2:3">
      <c r="B3778" s="29"/>
      <c r="C3778" s="30"/>
    </row>
    <row r="3779" spans="2:3">
      <c r="B3779" s="29"/>
      <c r="C3779" s="30"/>
    </row>
    <row r="3780" spans="2:3">
      <c r="B3780" s="29"/>
      <c r="C3780" s="30"/>
    </row>
    <row r="3781" spans="2:3">
      <c r="B3781" s="29"/>
      <c r="C3781" s="30"/>
    </row>
    <row r="3782" spans="2:3">
      <c r="B3782" s="29"/>
      <c r="C3782" s="30"/>
    </row>
    <row r="3783" spans="2:3">
      <c r="B3783" s="29"/>
      <c r="C3783" s="30"/>
    </row>
    <row r="3784" spans="2:3">
      <c r="B3784" s="29"/>
      <c r="C3784" s="30"/>
    </row>
    <row r="3785" spans="2:3">
      <c r="B3785" s="29"/>
      <c r="C3785" s="30"/>
    </row>
    <row r="3786" spans="2:3">
      <c r="B3786" s="29"/>
      <c r="C3786" s="30"/>
    </row>
    <row r="3787" spans="2:3">
      <c r="B3787" s="29"/>
      <c r="C3787" s="30"/>
    </row>
    <row r="3788" spans="2:3">
      <c r="B3788" s="29"/>
      <c r="C3788" s="30"/>
    </row>
    <row r="3789" spans="2:3">
      <c r="B3789" s="29"/>
      <c r="C3789" s="30"/>
    </row>
    <row r="3790" spans="2:3">
      <c r="B3790" s="29"/>
      <c r="C3790" s="30"/>
    </row>
    <row r="3791" spans="2:3">
      <c r="B3791" s="29"/>
      <c r="C3791" s="30"/>
    </row>
    <row r="3792" spans="2:3">
      <c r="B3792" s="29"/>
      <c r="C3792" s="30"/>
    </row>
    <row r="3793" spans="2:3">
      <c r="B3793" s="29"/>
      <c r="C3793" s="30"/>
    </row>
    <row r="3794" spans="2:3">
      <c r="B3794" s="29"/>
      <c r="C3794" s="30"/>
    </row>
    <row r="3795" spans="2:3">
      <c r="B3795" s="29"/>
      <c r="C3795" s="30"/>
    </row>
    <row r="3796" spans="2:3">
      <c r="B3796" s="29"/>
      <c r="C3796" s="30"/>
    </row>
    <row r="3797" spans="2:3">
      <c r="B3797" s="29"/>
      <c r="C3797" s="30"/>
    </row>
    <row r="3798" spans="2:3">
      <c r="B3798" s="29"/>
      <c r="C3798" s="30"/>
    </row>
    <row r="3799" spans="2:3">
      <c r="B3799" s="29"/>
      <c r="C3799" s="30"/>
    </row>
    <row r="3800" spans="2:3">
      <c r="B3800" s="29"/>
      <c r="C3800" s="30"/>
    </row>
    <row r="3801" spans="2:3">
      <c r="B3801" s="29"/>
      <c r="C3801" s="30"/>
    </row>
    <row r="3802" spans="2:3">
      <c r="B3802" s="29"/>
      <c r="C3802" s="30"/>
    </row>
    <row r="3803" spans="2:3">
      <c r="B3803" s="29"/>
      <c r="C3803" s="30"/>
    </row>
    <row r="3804" spans="2:3">
      <c r="B3804" s="29"/>
      <c r="C3804" s="30"/>
    </row>
    <row r="3805" spans="2:3">
      <c r="B3805" s="29"/>
      <c r="C3805" s="30"/>
    </row>
    <row r="3806" spans="2:3">
      <c r="B3806" s="29"/>
      <c r="C3806" s="30"/>
    </row>
    <row r="3807" spans="2:3">
      <c r="B3807" s="29"/>
      <c r="C3807" s="30"/>
    </row>
    <row r="3808" spans="2:3">
      <c r="B3808" s="29"/>
      <c r="C3808" s="30"/>
    </row>
    <row r="3809" spans="2:3">
      <c r="B3809" s="29"/>
      <c r="C3809" s="30"/>
    </row>
    <row r="3810" spans="2:3">
      <c r="B3810" s="29"/>
      <c r="C3810" s="30"/>
    </row>
    <row r="3811" spans="2:3">
      <c r="B3811" s="29"/>
      <c r="C3811" s="30"/>
    </row>
    <row r="3812" spans="2:3">
      <c r="B3812" s="29"/>
      <c r="C3812" s="30"/>
    </row>
    <row r="3813" spans="2:3">
      <c r="B3813" s="29"/>
      <c r="C3813" s="30"/>
    </row>
    <row r="3814" spans="2:3">
      <c r="B3814" s="29"/>
      <c r="C3814" s="30"/>
    </row>
    <row r="3815" spans="2:3">
      <c r="B3815" s="29"/>
      <c r="C3815" s="30"/>
    </row>
    <row r="3816" spans="2:3">
      <c r="B3816" s="29"/>
      <c r="C3816" s="30"/>
    </row>
    <row r="3817" spans="2:3">
      <c r="B3817" s="29"/>
      <c r="C3817" s="30"/>
    </row>
    <row r="3818" spans="2:3">
      <c r="B3818" s="29"/>
      <c r="C3818" s="30"/>
    </row>
    <row r="3819" spans="2:3">
      <c r="B3819" s="29"/>
      <c r="C3819" s="30"/>
    </row>
    <row r="3820" spans="2:3">
      <c r="B3820" s="29"/>
      <c r="C3820" s="30"/>
    </row>
    <row r="3821" spans="2:3">
      <c r="B3821" s="29"/>
      <c r="C3821" s="30"/>
    </row>
    <row r="3822" spans="2:3">
      <c r="B3822" s="29"/>
      <c r="C3822" s="30"/>
    </row>
    <row r="3823" spans="2:3">
      <c r="B3823" s="29"/>
      <c r="C3823" s="30"/>
    </row>
    <row r="3824" spans="2:3">
      <c r="B3824" s="29"/>
      <c r="C3824" s="30"/>
    </row>
    <row r="3825" spans="2:3">
      <c r="B3825" s="29"/>
      <c r="C3825" s="30"/>
    </row>
    <row r="3826" spans="2:3">
      <c r="B3826" s="29"/>
      <c r="C3826" s="30"/>
    </row>
    <row r="3827" spans="2:3">
      <c r="B3827" s="29"/>
      <c r="C3827" s="30"/>
    </row>
    <row r="3828" spans="2:3">
      <c r="B3828" s="29"/>
      <c r="C3828" s="30"/>
    </row>
    <row r="3829" spans="2:3">
      <c r="B3829" s="29"/>
      <c r="C3829" s="30"/>
    </row>
    <row r="3830" spans="2:3">
      <c r="B3830" s="29"/>
      <c r="C3830" s="30"/>
    </row>
    <row r="3831" spans="2:3">
      <c r="B3831" s="29"/>
      <c r="C3831" s="30"/>
    </row>
    <row r="3832" spans="2:3">
      <c r="B3832" s="29"/>
      <c r="C3832" s="30"/>
    </row>
    <row r="3833" spans="2:3">
      <c r="B3833" s="29"/>
      <c r="C3833" s="30"/>
    </row>
    <row r="3834" spans="2:3">
      <c r="B3834" s="29"/>
      <c r="C3834" s="30"/>
    </row>
    <row r="3835" spans="2:3">
      <c r="B3835" s="29"/>
      <c r="C3835" s="30"/>
    </row>
    <row r="3836" spans="2:3">
      <c r="B3836" s="29"/>
      <c r="C3836" s="30"/>
    </row>
    <row r="3837" spans="2:3">
      <c r="B3837" s="29"/>
      <c r="C3837" s="30"/>
    </row>
    <row r="3838" spans="2:3">
      <c r="B3838" s="29"/>
      <c r="C3838" s="30"/>
    </row>
    <row r="3839" spans="2:3">
      <c r="B3839" s="29"/>
      <c r="C3839" s="30"/>
    </row>
    <row r="3840" spans="2:3">
      <c r="B3840" s="29"/>
      <c r="C3840" s="30"/>
    </row>
    <row r="3841" spans="2:3">
      <c r="B3841" s="29"/>
      <c r="C3841" s="30"/>
    </row>
    <row r="3842" spans="2:3">
      <c r="B3842" s="29"/>
      <c r="C3842" s="30"/>
    </row>
    <row r="3843" spans="2:3">
      <c r="B3843" s="29"/>
      <c r="C3843" s="30"/>
    </row>
    <row r="3844" spans="2:3">
      <c r="B3844" s="29"/>
      <c r="C3844" s="30"/>
    </row>
    <row r="3845" spans="2:3">
      <c r="B3845" s="29"/>
      <c r="C3845" s="30"/>
    </row>
    <row r="3846" spans="2:3">
      <c r="B3846" s="29"/>
      <c r="C3846" s="30"/>
    </row>
    <row r="3847" spans="2:3">
      <c r="B3847" s="29"/>
      <c r="C3847" s="30"/>
    </row>
    <row r="3848" spans="2:3">
      <c r="B3848" s="29"/>
      <c r="C3848" s="30"/>
    </row>
    <row r="3849" spans="2:3">
      <c r="B3849" s="29"/>
      <c r="C3849" s="30"/>
    </row>
    <row r="3850" spans="2:3">
      <c r="B3850" s="29"/>
      <c r="C3850" s="30"/>
    </row>
    <row r="3851" spans="2:3">
      <c r="B3851" s="29"/>
      <c r="C3851" s="30"/>
    </row>
    <row r="3852" spans="2:3">
      <c r="B3852" s="29"/>
      <c r="C3852" s="30"/>
    </row>
    <row r="3853" spans="2:3">
      <c r="B3853" s="29"/>
      <c r="C3853" s="30"/>
    </row>
    <row r="3854" spans="2:3">
      <c r="B3854" s="29"/>
      <c r="C3854" s="30"/>
    </row>
    <row r="3855" spans="2:3">
      <c r="B3855" s="29"/>
      <c r="C3855" s="30"/>
    </row>
    <row r="3856" spans="2:3">
      <c r="B3856" s="29"/>
      <c r="C3856" s="30"/>
    </row>
    <row r="3857" spans="2:3">
      <c r="B3857" s="29"/>
      <c r="C3857" s="30"/>
    </row>
    <row r="3858" spans="2:3">
      <c r="B3858" s="29"/>
      <c r="C3858" s="30"/>
    </row>
    <row r="3859" spans="2:3">
      <c r="B3859" s="29"/>
      <c r="C3859" s="30"/>
    </row>
    <row r="3860" spans="2:3">
      <c r="B3860" s="29"/>
      <c r="C3860" s="30"/>
    </row>
    <row r="3861" spans="2:3">
      <c r="B3861" s="29"/>
      <c r="C3861" s="30"/>
    </row>
    <row r="3862" spans="2:3">
      <c r="B3862" s="29"/>
      <c r="C3862" s="30"/>
    </row>
    <row r="3863" spans="2:3">
      <c r="B3863" s="29"/>
      <c r="C3863" s="30"/>
    </row>
    <row r="3864" spans="2:3">
      <c r="B3864" s="29"/>
      <c r="C3864" s="30"/>
    </row>
    <row r="3865" spans="2:3">
      <c r="B3865" s="29"/>
      <c r="C3865" s="30"/>
    </row>
    <row r="3866" spans="2:3">
      <c r="B3866" s="29"/>
      <c r="C3866" s="30"/>
    </row>
    <row r="3867" spans="2:3">
      <c r="B3867" s="29"/>
      <c r="C3867" s="30"/>
    </row>
    <row r="3868" spans="2:3">
      <c r="B3868" s="29"/>
      <c r="C3868" s="30"/>
    </row>
    <row r="3869" spans="2:3">
      <c r="B3869" s="29"/>
      <c r="C3869" s="30"/>
    </row>
    <row r="3870" spans="2:3">
      <c r="B3870" s="29"/>
      <c r="C3870" s="30"/>
    </row>
    <row r="3871" spans="2:3">
      <c r="B3871" s="29"/>
      <c r="C3871" s="30"/>
    </row>
    <row r="3872" spans="2:3">
      <c r="B3872" s="29"/>
      <c r="C3872" s="30"/>
    </row>
    <row r="3873" spans="2:3">
      <c r="B3873" s="29"/>
      <c r="C3873" s="30"/>
    </row>
    <row r="3874" spans="2:3">
      <c r="B3874" s="29"/>
      <c r="C3874" s="30"/>
    </row>
    <row r="3875" spans="2:3">
      <c r="B3875" s="29"/>
      <c r="C3875" s="30"/>
    </row>
    <row r="3876" spans="2:3">
      <c r="B3876" s="29"/>
      <c r="C3876" s="30"/>
    </row>
    <row r="3877" spans="2:3">
      <c r="B3877" s="29"/>
      <c r="C3877" s="30"/>
    </row>
    <row r="3878" spans="2:3">
      <c r="B3878" s="29"/>
      <c r="C3878" s="30"/>
    </row>
    <row r="3879" spans="2:3">
      <c r="B3879" s="29"/>
      <c r="C3879" s="30"/>
    </row>
    <row r="3880" spans="2:3">
      <c r="B3880" s="29"/>
      <c r="C3880" s="30"/>
    </row>
    <row r="3881" spans="2:3">
      <c r="B3881" s="29"/>
      <c r="C3881" s="30"/>
    </row>
    <row r="3882" spans="2:3">
      <c r="B3882" s="29"/>
      <c r="C3882" s="30"/>
    </row>
    <row r="3883" spans="2:3">
      <c r="B3883" s="29"/>
      <c r="C3883" s="30"/>
    </row>
    <row r="3884" spans="2:3">
      <c r="B3884" s="29"/>
      <c r="C3884" s="30"/>
    </row>
    <row r="3885" spans="2:3">
      <c r="B3885" s="29"/>
      <c r="C3885" s="30"/>
    </row>
    <row r="3886" spans="2:3">
      <c r="B3886" s="29"/>
      <c r="C3886" s="30"/>
    </row>
    <row r="3887" spans="2:3">
      <c r="B3887" s="29"/>
      <c r="C3887" s="30"/>
    </row>
    <row r="3888" spans="2:3">
      <c r="B3888" s="29"/>
      <c r="C3888" s="30"/>
    </row>
    <row r="3889" spans="2:3">
      <c r="B3889" s="29"/>
      <c r="C3889" s="30"/>
    </row>
    <row r="3890" spans="2:3">
      <c r="B3890" s="29"/>
      <c r="C3890" s="30"/>
    </row>
    <row r="3891" spans="2:3">
      <c r="B3891" s="29"/>
      <c r="C3891" s="30"/>
    </row>
    <row r="3892" spans="2:3">
      <c r="B3892" s="29"/>
      <c r="C3892" s="30"/>
    </row>
    <row r="3893" spans="2:3">
      <c r="B3893" s="29"/>
      <c r="C3893" s="30"/>
    </row>
    <row r="3894" spans="2:3">
      <c r="B3894" s="29"/>
      <c r="C3894" s="30"/>
    </row>
    <row r="3895" spans="2:3">
      <c r="B3895" s="29"/>
      <c r="C3895" s="30"/>
    </row>
    <row r="3896" spans="2:3">
      <c r="B3896" s="29"/>
      <c r="C3896" s="30"/>
    </row>
    <row r="3897" spans="2:3">
      <c r="B3897" s="29"/>
      <c r="C3897" s="30"/>
    </row>
    <row r="3898" spans="2:3">
      <c r="B3898" s="29"/>
      <c r="C3898" s="30"/>
    </row>
    <row r="3899" spans="2:3">
      <c r="B3899" s="29"/>
      <c r="C3899" s="30"/>
    </row>
    <row r="3900" spans="2:3">
      <c r="B3900" s="29"/>
      <c r="C3900" s="30"/>
    </row>
    <row r="3901" spans="2:3">
      <c r="B3901" s="29"/>
      <c r="C3901" s="30"/>
    </row>
    <row r="3902" spans="2:3">
      <c r="B3902" s="29"/>
      <c r="C3902" s="30"/>
    </row>
    <row r="3903" spans="2:3">
      <c r="B3903" s="29"/>
      <c r="C3903" s="30"/>
    </row>
    <row r="3904" spans="2:3">
      <c r="B3904" s="29"/>
      <c r="C3904" s="30"/>
    </row>
    <row r="3905" spans="2:3">
      <c r="B3905" s="29"/>
      <c r="C3905" s="30"/>
    </row>
    <row r="3906" spans="2:3">
      <c r="B3906" s="29"/>
      <c r="C3906" s="30"/>
    </row>
    <row r="3907" spans="2:3">
      <c r="B3907" s="29"/>
      <c r="C3907" s="30"/>
    </row>
    <row r="3908" spans="2:3">
      <c r="B3908" s="29"/>
      <c r="C3908" s="30"/>
    </row>
    <row r="3909" spans="2:3">
      <c r="B3909" s="29"/>
      <c r="C3909" s="30"/>
    </row>
    <row r="3910" spans="2:3">
      <c r="B3910" s="29"/>
      <c r="C3910" s="30"/>
    </row>
    <row r="3911" spans="2:3">
      <c r="B3911" s="29"/>
      <c r="C3911" s="30"/>
    </row>
    <row r="3912" spans="2:3">
      <c r="B3912" s="29"/>
      <c r="C3912" s="30"/>
    </row>
    <row r="3913" spans="2:3">
      <c r="B3913" s="29"/>
      <c r="C3913" s="30"/>
    </row>
    <row r="3914" spans="2:3">
      <c r="B3914" s="29"/>
      <c r="C3914" s="30"/>
    </row>
    <row r="3915" spans="2:3">
      <c r="B3915" s="29"/>
      <c r="C3915" s="30"/>
    </row>
    <row r="3916" spans="2:3">
      <c r="B3916" s="29"/>
      <c r="C3916" s="30"/>
    </row>
    <row r="3917" spans="2:3">
      <c r="B3917" s="29"/>
      <c r="C3917" s="30"/>
    </row>
    <row r="3918" spans="2:3">
      <c r="B3918" s="29"/>
      <c r="C3918" s="30"/>
    </row>
    <row r="3919" spans="2:3">
      <c r="B3919" s="29"/>
      <c r="C3919" s="30"/>
    </row>
    <row r="3920" spans="2:3">
      <c r="B3920" s="29"/>
      <c r="C3920" s="30"/>
    </row>
    <row r="3921" spans="2:3">
      <c r="B3921" s="29"/>
      <c r="C3921" s="30"/>
    </row>
    <row r="3922" spans="2:3">
      <c r="B3922" s="29"/>
      <c r="C3922" s="30"/>
    </row>
    <row r="3923" spans="2:3">
      <c r="B3923" s="29"/>
      <c r="C3923" s="30"/>
    </row>
    <row r="3924" spans="2:3">
      <c r="B3924" s="29"/>
      <c r="C3924" s="30"/>
    </row>
    <row r="3925" spans="2:3">
      <c r="B3925" s="29"/>
      <c r="C3925" s="30"/>
    </row>
    <row r="3926" spans="2:3">
      <c r="B3926" s="29"/>
      <c r="C3926" s="30"/>
    </row>
    <row r="3927" spans="2:3">
      <c r="B3927" s="29"/>
      <c r="C3927" s="30"/>
    </row>
    <row r="3928" spans="2:3">
      <c r="B3928" s="29"/>
      <c r="C3928" s="30"/>
    </row>
    <row r="3929" spans="2:3">
      <c r="B3929" s="29"/>
      <c r="C3929" s="30"/>
    </row>
    <row r="3930" spans="2:3">
      <c r="B3930" s="29"/>
      <c r="C3930" s="30"/>
    </row>
    <row r="3931" spans="2:3">
      <c r="B3931" s="29"/>
      <c r="C3931" s="30"/>
    </row>
    <row r="3932" spans="2:3">
      <c r="B3932" s="29"/>
      <c r="C3932" s="30"/>
    </row>
    <row r="3933" spans="2:3">
      <c r="B3933" s="29"/>
      <c r="C3933" s="30"/>
    </row>
    <row r="3934" spans="2:3">
      <c r="B3934" s="29"/>
      <c r="C3934" s="30"/>
    </row>
    <row r="3935" spans="2:3">
      <c r="B3935" s="29"/>
      <c r="C3935" s="30"/>
    </row>
    <row r="3936" spans="2:3">
      <c r="B3936" s="29"/>
      <c r="C3936" s="30"/>
    </row>
    <row r="3937" spans="2:3">
      <c r="B3937" s="29"/>
      <c r="C3937" s="30"/>
    </row>
    <row r="3938" spans="2:3">
      <c r="B3938" s="29"/>
      <c r="C3938" s="30"/>
    </row>
    <row r="3939" spans="2:3">
      <c r="B3939" s="29"/>
      <c r="C3939" s="30"/>
    </row>
    <row r="3940" spans="2:3">
      <c r="B3940" s="29"/>
      <c r="C3940" s="30"/>
    </row>
    <row r="3941" spans="2:3">
      <c r="B3941" s="29"/>
      <c r="C3941" s="30"/>
    </row>
    <row r="3942" spans="2:3">
      <c r="B3942" s="29"/>
      <c r="C3942" s="30"/>
    </row>
    <row r="3943" spans="2:3">
      <c r="B3943" s="29"/>
      <c r="C3943" s="30"/>
    </row>
    <row r="3944" spans="2:3">
      <c r="B3944" s="29"/>
      <c r="C3944" s="30"/>
    </row>
    <row r="3945" spans="2:3">
      <c r="B3945" s="29"/>
      <c r="C3945" s="30"/>
    </row>
    <row r="3946" spans="2:3">
      <c r="B3946" s="29"/>
      <c r="C3946" s="30"/>
    </row>
    <row r="3947" spans="2:3">
      <c r="B3947" s="29"/>
      <c r="C3947" s="30"/>
    </row>
    <row r="3948" spans="2:3">
      <c r="B3948" s="29"/>
      <c r="C3948" s="30"/>
    </row>
    <row r="3949" spans="2:3">
      <c r="B3949" s="29"/>
      <c r="C3949" s="30"/>
    </row>
    <row r="3950" spans="2:3">
      <c r="B3950" s="29"/>
      <c r="C3950" s="30"/>
    </row>
    <row r="3951" spans="2:3">
      <c r="B3951" s="29"/>
      <c r="C3951" s="30"/>
    </row>
    <row r="3952" spans="2:3">
      <c r="B3952" s="29"/>
      <c r="C3952" s="30"/>
    </row>
    <row r="3953" spans="2:3">
      <c r="B3953" s="29"/>
      <c r="C3953" s="30"/>
    </row>
    <row r="3954" spans="2:3">
      <c r="B3954" s="29"/>
      <c r="C3954" s="30"/>
    </row>
    <row r="3955" spans="2:3">
      <c r="B3955" s="29"/>
      <c r="C3955" s="30"/>
    </row>
    <row r="3956" spans="2:3">
      <c r="B3956" s="29"/>
      <c r="C3956" s="30"/>
    </row>
    <row r="3957" spans="2:3">
      <c r="B3957" s="29"/>
      <c r="C3957" s="30"/>
    </row>
    <row r="3958" spans="2:3">
      <c r="B3958" s="29"/>
      <c r="C3958" s="30"/>
    </row>
    <row r="3959" spans="2:3">
      <c r="B3959" s="29"/>
      <c r="C3959" s="30"/>
    </row>
    <row r="3960" spans="2:3">
      <c r="B3960" s="29"/>
      <c r="C3960" s="30"/>
    </row>
    <row r="3961" spans="2:3">
      <c r="B3961" s="29"/>
      <c r="C3961" s="30"/>
    </row>
    <row r="3962" spans="2:3">
      <c r="B3962" s="29"/>
      <c r="C3962" s="30"/>
    </row>
    <row r="3963" spans="2:3">
      <c r="B3963" s="29"/>
      <c r="C3963" s="30"/>
    </row>
    <row r="3964" spans="2:3">
      <c r="B3964" s="29"/>
      <c r="C3964" s="30"/>
    </row>
    <row r="3965" spans="2:3">
      <c r="B3965" s="29"/>
      <c r="C3965" s="30"/>
    </row>
    <row r="3966" spans="2:3">
      <c r="B3966" s="29"/>
      <c r="C3966" s="30"/>
    </row>
    <row r="3967" spans="2:3">
      <c r="B3967" s="29"/>
      <c r="C3967" s="30"/>
    </row>
    <row r="3968" spans="2:3">
      <c r="B3968" s="29"/>
      <c r="C3968" s="30"/>
    </row>
    <row r="3969" spans="2:3">
      <c r="B3969" s="29"/>
      <c r="C3969" s="30"/>
    </row>
    <row r="3970" spans="2:3">
      <c r="B3970" s="29"/>
      <c r="C3970" s="30"/>
    </row>
    <row r="3971" spans="2:3">
      <c r="B3971" s="29"/>
      <c r="C3971" s="30"/>
    </row>
    <row r="3972" spans="2:3">
      <c r="B3972" s="29"/>
      <c r="C3972" s="30"/>
    </row>
    <row r="3973" spans="2:3">
      <c r="B3973" s="29"/>
      <c r="C3973" s="30"/>
    </row>
    <row r="3974" spans="2:3">
      <c r="B3974" s="29"/>
      <c r="C3974" s="30"/>
    </row>
    <row r="3975" spans="2:3">
      <c r="B3975" s="29"/>
      <c r="C3975" s="30"/>
    </row>
    <row r="3976" spans="2:3">
      <c r="B3976" s="29"/>
      <c r="C3976" s="30"/>
    </row>
    <row r="3977" spans="2:3">
      <c r="B3977" s="29"/>
      <c r="C3977" s="30"/>
    </row>
    <row r="3978" spans="2:3">
      <c r="B3978" s="29"/>
      <c r="C3978" s="30"/>
    </row>
    <row r="3979" spans="2:3">
      <c r="B3979" s="29"/>
      <c r="C3979" s="30"/>
    </row>
    <row r="3980" spans="2:3">
      <c r="B3980" s="29"/>
      <c r="C3980" s="30"/>
    </row>
    <row r="3981" spans="2:3">
      <c r="B3981" s="29"/>
      <c r="C3981" s="30"/>
    </row>
    <row r="3982" spans="2:3">
      <c r="B3982" s="29"/>
      <c r="C3982" s="30"/>
    </row>
    <row r="3983" spans="2:3">
      <c r="B3983" s="29"/>
      <c r="C3983" s="30"/>
    </row>
    <row r="3984" spans="2:3">
      <c r="B3984" s="29"/>
      <c r="C3984" s="30"/>
    </row>
    <row r="3985" spans="2:3">
      <c r="B3985" s="29"/>
      <c r="C3985" s="30"/>
    </row>
    <row r="3986" spans="2:3">
      <c r="B3986" s="29"/>
      <c r="C3986" s="30"/>
    </row>
    <row r="3987" spans="2:3">
      <c r="B3987" s="29"/>
      <c r="C3987" s="30"/>
    </row>
    <row r="3988" spans="2:3">
      <c r="B3988" s="29"/>
      <c r="C3988" s="30"/>
    </row>
    <row r="3989" spans="2:3">
      <c r="B3989" s="29"/>
      <c r="C3989" s="30"/>
    </row>
    <row r="3990" spans="2:3">
      <c r="B3990" s="29"/>
      <c r="C3990" s="30"/>
    </row>
    <row r="3991" spans="2:3">
      <c r="B3991" s="29"/>
      <c r="C3991" s="30"/>
    </row>
    <row r="3992" spans="2:3">
      <c r="B3992" s="29"/>
      <c r="C3992" s="30"/>
    </row>
    <row r="3993" spans="2:3">
      <c r="B3993" s="29"/>
      <c r="C3993" s="30"/>
    </row>
    <row r="3994" spans="2:3">
      <c r="B3994" s="29"/>
      <c r="C3994" s="30"/>
    </row>
    <row r="3995" spans="2:3">
      <c r="B3995" s="29"/>
      <c r="C3995" s="30"/>
    </row>
    <row r="3996" spans="2:3">
      <c r="B3996" s="29"/>
      <c r="C3996" s="30"/>
    </row>
    <row r="3997" spans="2:3">
      <c r="B3997" s="29"/>
      <c r="C3997" s="30"/>
    </row>
    <row r="3998" spans="2:3">
      <c r="B3998" s="29"/>
      <c r="C3998" s="30"/>
    </row>
    <row r="3999" spans="2:3">
      <c r="B3999" s="29"/>
      <c r="C3999" s="30"/>
    </row>
    <row r="4000" spans="2:3">
      <c r="B4000" s="29"/>
      <c r="C4000" s="30"/>
    </row>
  </sheetData>
  <mergeCells count="34">
    <mergeCell ref="D63:G63"/>
    <mergeCell ref="D69:G69"/>
    <mergeCell ref="A5:A6"/>
    <mergeCell ref="B5:B6"/>
    <mergeCell ref="C5:C6"/>
    <mergeCell ref="D5:E5"/>
    <mergeCell ref="F5:G5"/>
    <mergeCell ref="W4:Y4"/>
    <mergeCell ref="A2:A3"/>
    <mergeCell ref="B2:V2"/>
    <mergeCell ref="B3:V3"/>
    <mergeCell ref="W2:Y2"/>
    <mergeCell ref="W3:Y3"/>
    <mergeCell ref="H5:I5"/>
    <mergeCell ref="J5:K5"/>
    <mergeCell ref="I63:K63"/>
    <mergeCell ref="I69:K69"/>
    <mergeCell ref="L5:M5"/>
    <mergeCell ref="N5:O5"/>
    <mergeCell ref="M63:O63"/>
    <mergeCell ref="M69:O69"/>
    <mergeCell ref="P5:Q5"/>
    <mergeCell ref="Z5:AA5"/>
    <mergeCell ref="V63:Y63"/>
    <mergeCell ref="V64:Y64"/>
    <mergeCell ref="V69:Y69"/>
    <mergeCell ref="W66:X66"/>
    <mergeCell ref="V5:W5"/>
    <mergeCell ref="X5:Y5"/>
    <mergeCell ref="T5:U5"/>
    <mergeCell ref="U62:Y62"/>
    <mergeCell ref="R5:S5"/>
    <mergeCell ref="Q63:S63"/>
    <mergeCell ref="Q69:S69"/>
  </mergeCells>
  <pageMargins left="3.4722222222222199E-3" right="3.4722222222222199E-3" top="3.4722222222222199E-3" bottom="3.4722222222222199E-3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tuanpc</cp:lastModifiedBy>
  <cp:lastPrinted>2016-01-16T01:59:49Z</cp:lastPrinted>
  <dcterms:created xsi:type="dcterms:W3CDTF">2015-10-12T03:15:29Z</dcterms:created>
  <dcterms:modified xsi:type="dcterms:W3CDTF">2016-01-18T03:52:45Z</dcterms:modified>
</cp:coreProperties>
</file>