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 tabRatio="462"/>
  </bookViews>
  <sheets>
    <sheet name="Sheet1" sheetId="1" r:id="rId1"/>
    <sheet name="Sheet2" sheetId="2" r:id="rId2"/>
  </sheets>
  <definedNames>
    <definedName name="_xlnm.Print_Titles" localSheetId="0">Sheet1!$5:$7</definedName>
  </definedNames>
  <calcPr calcId="124519"/>
</workbook>
</file>

<file path=xl/calcChain.xml><?xml version="1.0" encoding="utf-8"?>
<calcChain xmlns="http://schemas.openxmlformats.org/spreadsheetml/2006/main">
  <c r="K11" i="1"/>
  <c r="K12"/>
  <c r="M12" s="1"/>
  <c r="K13"/>
  <c r="K14"/>
  <c r="M14" s="1"/>
  <c r="G15"/>
  <c r="E9"/>
  <c r="G9"/>
  <c r="I9"/>
  <c r="K10"/>
  <c r="M10" s="1"/>
  <c r="M11"/>
  <c r="M13"/>
  <c r="K9" l="1"/>
  <c r="M9" s="1"/>
  <c r="K38"/>
  <c r="M38" s="1"/>
  <c r="K30"/>
  <c r="M30" s="1"/>
  <c r="K22"/>
  <c r="M22" s="1"/>
  <c r="K21"/>
  <c r="M21" s="1"/>
  <c r="L27"/>
  <c r="L28"/>
  <c r="L29"/>
  <c r="J46"/>
  <c r="L46" s="1"/>
  <c r="J45"/>
  <c r="L45" s="1"/>
  <c r="J43"/>
  <c r="L43" s="1"/>
  <c r="J40"/>
  <c r="L40" s="1"/>
  <c r="J38"/>
  <c r="L38" s="1"/>
  <c r="J36"/>
  <c r="L36" s="1"/>
  <c r="J50"/>
  <c r="L50" s="1"/>
  <c r="J51"/>
  <c r="L51" s="1"/>
  <c r="J53"/>
  <c r="L53" s="1"/>
  <c r="J61"/>
  <c r="L61" s="1"/>
  <c r="J30"/>
  <c r="L30" s="1"/>
  <c r="J20"/>
  <c r="L20" s="1"/>
  <c r="J21"/>
  <c r="L21" s="1"/>
  <c r="J22"/>
  <c r="L22" s="1"/>
  <c r="J19"/>
  <c r="L19" s="1"/>
  <c r="K16"/>
  <c r="K17"/>
  <c r="M17" s="1"/>
  <c r="K18"/>
  <c r="M18" s="1"/>
  <c r="K19"/>
  <c r="M19" s="1"/>
  <c r="K20"/>
  <c r="M20" s="1"/>
  <c r="K23"/>
  <c r="M23" s="1"/>
  <c r="K24"/>
  <c r="M24" s="1"/>
  <c r="K25"/>
  <c r="M25" s="1"/>
  <c r="K26"/>
  <c r="M26" s="1"/>
  <c r="K27"/>
  <c r="M27" s="1"/>
  <c r="K28"/>
  <c r="M28" s="1"/>
  <c r="K29"/>
  <c r="M29" s="1"/>
  <c r="K31"/>
  <c r="M31" s="1"/>
  <c r="K32"/>
  <c r="M32" s="1"/>
  <c r="K33"/>
  <c r="M33" s="1"/>
  <c r="K34"/>
  <c r="M34" s="1"/>
  <c r="K35"/>
  <c r="M35" s="1"/>
  <c r="K37"/>
  <c r="M37" s="1"/>
  <c r="K39"/>
  <c r="M39" s="1"/>
  <c r="K41"/>
  <c r="M41" s="1"/>
  <c r="K42"/>
  <c r="M42" s="1"/>
  <c r="K43"/>
  <c r="M43" s="1"/>
  <c r="K44"/>
  <c r="M44" s="1"/>
  <c r="K45"/>
  <c r="M45" s="1"/>
  <c r="K46"/>
  <c r="M46" s="1"/>
  <c r="K47"/>
  <c r="M47" s="1"/>
  <c r="K48"/>
  <c r="M48" s="1"/>
  <c r="K49"/>
  <c r="M49" s="1"/>
  <c r="K50"/>
  <c r="M50" s="1"/>
  <c r="K51"/>
  <c r="M51" s="1"/>
  <c r="K52"/>
  <c r="M52" s="1"/>
  <c r="K53"/>
  <c r="M53" s="1"/>
  <c r="K54"/>
  <c r="M54" s="1"/>
  <c r="K55"/>
  <c r="M55" s="1"/>
  <c r="K56"/>
  <c r="M56" s="1"/>
  <c r="K57"/>
  <c r="M57" s="1"/>
  <c r="K58"/>
  <c r="M58" s="1"/>
  <c r="K59"/>
  <c r="M59" s="1"/>
  <c r="K60"/>
  <c r="M60" s="1"/>
  <c r="K61"/>
  <c r="M61" s="1"/>
  <c r="K62"/>
  <c r="M62" s="1"/>
  <c r="K63"/>
  <c r="M63" s="1"/>
  <c r="K64"/>
  <c r="M64" s="1"/>
  <c r="K65"/>
  <c r="M65" s="1"/>
  <c r="K66"/>
  <c r="M66" s="1"/>
  <c r="K67"/>
  <c r="M67" s="1"/>
  <c r="E15"/>
  <c r="O15"/>
  <c r="N8"/>
  <c r="I15" l="1"/>
  <c r="K40"/>
  <c r="M40" s="1"/>
  <c r="K36"/>
  <c r="M36" s="1"/>
  <c r="M16"/>
  <c r="O8"/>
  <c r="K15" l="1"/>
  <c r="M15" s="1"/>
</calcChain>
</file>

<file path=xl/sharedStrings.xml><?xml version="1.0" encoding="utf-8"?>
<sst xmlns="http://schemas.openxmlformats.org/spreadsheetml/2006/main" count="228" uniqueCount="163">
  <si>
    <t>Biểu số 008.T/BCC-TMDV</t>
  </si>
  <si>
    <t>Ban hành theo thông tư số 08/2012/TT-BKHĐT ngày 7/11/2012 của Bộ trưởng Bộ Kế Hoạch và Đầu Tư</t>
  </si>
  <si>
    <t xml:space="preserve">NHẬP KHẨU HÀNG HÓA 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</si>
  <si>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</si>
  <si>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</si>
  <si>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</si>
  <si>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</si>
  <si>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</si>
  <si>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</si>
  <si>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</si>
  <si>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</si>
  <si>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</si>
  <si>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</si>
  <si>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</si>
  <si>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</si>
  <si>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</si>
  <si>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</si>
  <si>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</si>
  <si>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</si>
  <si>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</si>
  <si>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</si>
  <si>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</si>
  <si>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</si>
  <si>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</si>
  <si>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</si>
  <si>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</si>
  <si>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</si>
  <si>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</si>
  <si>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</si>
  <si>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</si>
  <si>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</si>
  <si>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</si>
  <si>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</si>
  <si>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</si>
  <si>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</si>
  <si>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</si>
  <si>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</si>
  <si>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</si>
  <si>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II. Nhóm/mặt hàng chủ yếu</t>
  </si>
  <si>
    <t xml:space="preserve">   1. Hàng thủy sản</t>
  </si>
  <si>
    <t>07</t>
  </si>
  <si>
    <t>1000USD</t>
  </si>
  <si>
    <t xml:space="preserve">   2. Sữa và sản phẩm từ sữa</t>
  </si>
  <si>
    <t>08</t>
  </si>
  <si>
    <t xml:space="preserve">   3. Hàng rau </t>
  </si>
  <si>
    <t>09</t>
  </si>
  <si>
    <t xml:space="preserve">   4. Hạt điều</t>
  </si>
  <si>
    <t>Tấn</t>
  </si>
  <si>
    <t xml:space="preserve">   5. Đậu tương</t>
  </si>
  <si>
    <t>11</t>
  </si>
  <si>
    <t xml:space="preserve">   6. Lúa mỳ</t>
  </si>
  <si>
    <t>12</t>
  </si>
  <si>
    <t xml:space="preserve">Tấn </t>
  </si>
  <si>
    <t xml:space="preserve">   7. Ngô</t>
  </si>
  <si>
    <t>13</t>
  </si>
  <si>
    <t xml:space="preserve">   8. Dầu mỡ động thực vật</t>
  </si>
  <si>
    <t>14</t>
  </si>
  <si>
    <t xml:space="preserve">   9. Bánh kẹo và các sản phẩm từ ngũ cốc</t>
  </si>
  <si>
    <t>15</t>
  </si>
  <si>
    <t xml:space="preserve">   10. Thức ăn gia súc và nguyên liệu</t>
  </si>
  <si>
    <t>16</t>
  </si>
  <si>
    <t xml:space="preserve">   11. Nguyên phụ liệu thuốc lá</t>
  </si>
  <si>
    <t>17</t>
  </si>
  <si>
    <t xml:space="preserve">   12. Clanhke</t>
  </si>
  <si>
    <t>18</t>
  </si>
  <si>
    <t xml:space="preserve">   13. Dầu thô</t>
  </si>
  <si>
    <t>19</t>
  </si>
  <si>
    <t xml:space="preserve">   14. Xăng dầu các loại</t>
  </si>
  <si>
    <t>20</t>
  </si>
  <si>
    <t xml:space="preserve">   15. Khí đốt hóa lỏng</t>
  </si>
  <si>
    <t>21</t>
  </si>
  <si>
    <t xml:space="preserve">   16. Sản phẩm từ dầu mỏ khác</t>
  </si>
  <si>
    <t>22</t>
  </si>
  <si>
    <t xml:space="preserve">   17. Hóa chất</t>
  </si>
  <si>
    <t>23</t>
  </si>
  <si>
    <t xml:space="preserve">   18. Sản phẩm hóa chất</t>
  </si>
  <si>
    <t>24</t>
  </si>
  <si>
    <t xml:space="preserve">   19. Nguyên phụ liệu dược phẩm</t>
  </si>
  <si>
    <t>25</t>
  </si>
  <si>
    <t xml:space="preserve">   20. Dược phẩm</t>
  </si>
  <si>
    <t>26</t>
  </si>
  <si>
    <t xml:space="preserve">   21. Phân bón các loại</t>
  </si>
  <si>
    <t>27</t>
  </si>
  <si>
    <t xml:space="preserve">   22. Thuốc trừ sâu và nguyên liệu</t>
  </si>
  <si>
    <t>28</t>
  </si>
  <si>
    <t xml:space="preserve">   23. Chất dẻo (Plastic) nguyên liệu</t>
  </si>
  <si>
    <t>29</t>
  </si>
  <si>
    <t xml:space="preserve">   24. Sản phẩm từ chất dẻo</t>
  </si>
  <si>
    <t>30</t>
  </si>
  <si>
    <t xml:space="preserve">   25. Cao su</t>
  </si>
  <si>
    <t>31</t>
  </si>
  <si>
    <t xml:space="preserve">   26. Sản phẩm từ cao su (trừ săm, lốp các loại)</t>
  </si>
  <si>
    <t>32</t>
  </si>
  <si>
    <t xml:space="preserve">   27. Gỗ và sản phẩm từ gỗ</t>
  </si>
  <si>
    <t>33</t>
  </si>
  <si>
    <t xml:space="preserve">   28. Giấy các loại</t>
  </si>
  <si>
    <t>34</t>
  </si>
  <si>
    <t xml:space="preserve">   29. Sản phẩm từ giấy</t>
  </si>
  <si>
    <t>35</t>
  </si>
  <si>
    <t xml:space="preserve">   30. Bông các loại</t>
  </si>
  <si>
    <t>36</t>
  </si>
  <si>
    <t xml:space="preserve">   31. Xơ, sợi dệt các loại</t>
  </si>
  <si>
    <t>37</t>
  </si>
  <si>
    <t xml:space="preserve">   32. Vải các loại</t>
  </si>
  <si>
    <t>38</t>
  </si>
  <si>
    <t xml:space="preserve">   33. Nguyên phụ liệu dệt, may, da, giày</t>
  </si>
  <si>
    <t>39</t>
  </si>
  <si>
    <t xml:space="preserve">   34. Đá quí, kim loại quí và sản phẩm</t>
  </si>
  <si>
    <t>40</t>
  </si>
  <si>
    <t xml:space="preserve">   35. Phế liệu sắt thép</t>
  </si>
  <si>
    <t>41</t>
  </si>
  <si>
    <t xml:space="preserve">   36. Sắt thép các loại</t>
  </si>
  <si>
    <t>42</t>
  </si>
  <si>
    <t xml:space="preserve">   37. Sản phẩm từ sắt thép</t>
  </si>
  <si>
    <t>43</t>
  </si>
  <si>
    <t xml:space="preserve">   38. Kim loại thường khác</t>
  </si>
  <si>
    <t>44</t>
  </si>
  <si>
    <t xml:space="preserve">   39. Sản phẩm từ kim loại thường khác</t>
  </si>
  <si>
    <t>45</t>
  </si>
  <si>
    <t xml:space="preserve">   40. Máy vi tính, sản phẩm điện tử và linh kiện</t>
  </si>
  <si>
    <t>46</t>
  </si>
  <si>
    <t xml:space="preserve">   41. Hàng điện gia dụng và linh kiện</t>
  </si>
  <si>
    <t>47</t>
  </si>
  <si>
    <t xml:space="preserve">   42. Điện thoại các loại và linh kiện</t>
  </si>
  <si>
    <t>48</t>
  </si>
  <si>
    <t xml:space="preserve">   43. Máy ảnh, máy quay phim và linh kiện</t>
  </si>
  <si>
    <t>49</t>
  </si>
  <si>
    <t xml:space="preserve">   44. Máy móc thiết bị, DCPT khác</t>
  </si>
  <si>
    <t>50</t>
  </si>
  <si>
    <t xml:space="preserve">   45. Dây điện và dây cáp điện</t>
  </si>
  <si>
    <t>51</t>
  </si>
  <si>
    <t xml:space="preserve">   46. Ô tô nguyên chiếc các loại</t>
  </si>
  <si>
    <t>52</t>
  </si>
  <si>
    <t>Chiếc</t>
  </si>
  <si>
    <t xml:space="preserve">   47. Linh kiện và phụ tùng ô tô các loại</t>
  </si>
  <si>
    <t>53</t>
  </si>
  <si>
    <t xml:space="preserve">   48. Xe máy nguyên chiếc</t>
  </si>
  <si>
    <t>54</t>
  </si>
  <si>
    <t xml:space="preserve">   49. Linh kiện và phụ tùng xe máy</t>
  </si>
  <si>
    <t>55</t>
  </si>
  <si>
    <t xml:space="preserve">   50. Phương tiện vận tải khác và phụ tùng</t>
  </si>
  <si>
    <t>56</t>
  </si>
  <si>
    <t xml:space="preserve">   51. Điện</t>
  </si>
  <si>
    <t>57</t>
  </si>
  <si>
    <t xml:space="preserve">   52. Hàng hoá khác</t>
  </si>
  <si>
    <t>58</t>
  </si>
  <si>
    <t>Người lập biểu</t>
  </si>
  <si>
    <t>Người kiểm tra biểu</t>
  </si>
  <si>
    <t>KT.CỤC TRƯỞNG</t>
  </si>
  <si>
    <t>PHÓ CỤC TRƯỞNG</t>
  </si>
  <si>
    <t>Trịnh Thị Phương Thúy</t>
  </si>
  <si>
    <t>Đặng Thị Hiền</t>
  </si>
  <si>
    <t>Trần Xuân Hà</t>
  </si>
  <si>
    <t>THÁNG 12 NĂM 2015</t>
  </si>
  <si>
    <t>Năm 2014</t>
  </si>
  <si>
    <t>Thực hiện
tháng trước</t>
  </si>
  <si>
    <t xml:space="preserve">Cộng dồn từ đầu năm đến trước tháng báo cáo </t>
  </si>
  <si>
    <t>Cộng dồn từ đầu năm đến cuối tháng báo cáo so cùng kỳ (%)</t>
  </si>
  <si>
    <t>Dự tính tháng 
báo cáo</t>
  </si>
  <si>
    <t>Cộng dồn từ đầu năm đến cuối tháng
 báo cáo</t>
  </si>
  <si>
    <t>Đã ký</t>
  </si>
  <si>
    <t>Số:   515           /BC-CTK</t>
  </si>
  <si>
    <t xml:space="preserve">                  Tỉnh Đồng Nai, ngày 17 tháng 12 năm 2015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</si>
</sst>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##,###,###,###,##0.00;\-0;;@"/>
    <numFmt numFmtId="165" formatCode="_(* #,##0.0_);_(* \(#,##0.0\);_(* &quot;-&quot;??_);_(@_)"/>
    <numFmt numFmtId="166" formatCode="_(* #,##0_);_(* \(#,##0\);_(* &quot;-&quot;??_);_(@_)"/>
  </numFmts>
  <fonts count="16">
    <font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Times New Roman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name val="Times New Roman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9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vertical="center" wrapText="1"/>
    </xf>
    <xf numFmtId="165" fontId="3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166" fontId="6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 wrapText="1"/>
    </xf>
    <xf numFmtId="166" fontId="10" fillId="2" borderId="0" xfId="1" applyNumberFormat="1" applyFont="1" applyFill="1" applyAlignment="1">
      <alignment vertical="center" wrapText="1"/>
    </xf>
    <xf numFmtId="165" fontId="10" fillId="2" borderId="0" xfId="1" applyNumberFormat="1" applyFont="1" applyFill="1" applyAlignment="1">
      <alignment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6" fontId="11" fillId="2" borderId="0" xfId="1" applyNumberFormat="1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/>
    <xf numFmtId="165" fontId="11" fillId="2" borderId="0" xfId="1" applyNumberFormat="1" applyFont="1" applyFill="1" applyAlignment="1">
      <alignment vertical="center" wrapText="1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6" fontId="4" fillId="2" borderId="0" xfId="1" applyNumberFormat="1" applyFont="1" applyFill="1"/>
    <xf numFmtId="165" fontId="4" fillId="2" borderId="0" xfId="1" applyNumberFormat="1" applyFont="1" applyFill="1"/>
    <xf numFmtId="166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6" fontId="6" fillId="2" borderId="0" xfId="1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6" fontId="11" fillId="2" borderId="0" xfId="1" applyNumberFormat="1" applyFont="1" applyFill="1" applyAlignment="1">
      <alignment horizontal="center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10" fillId="2" borderId="0" xfId="1" applyNumberFormat="1" applyFont="1" applyFill="1" applyAlignment="1">
      <alignment horizontal="center"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999"/>
  <sheetViews>
    <sheetView tabSelected="1" topLeftCell="A57" workbookViewId="0">
      <selection activeCell="I68" sqref="I68:M68"/>
    </sheetView>
  </sheetViews>
  <sheetFormatPr defaultRowHeight="18.75"/>
  <cols>
    <col min="1" max="1" width="23.6640625" style="6" customWidth="1"/>
    <col min="2" max="2" width="5.33203125" style="6" customWidth="1"/>
    <col min="3" max="3" width="7.6640625" style="6" customWidth="1"/>
    <col min="4" max="4" width="7.44140625" style="27" customWidth="1"/>
    <col min="5" max="5" width="8.109375" style="27" customWidth="1"/>
    <col min="6" max="6" width="8" style="27" customWidth="1"/>
    <col min="7" max="7" width="8.88671875" style="27" customWidth="1"/>
    <col min="8" max="8" width="6.6640625" style="27" customWidth="1"/>
    <col min="9" max="9" width="8.109375" style="27" customWidth="1"/>
    <col min="10" max="10" width="7.77734375" style="27" customWidth="1"/>
    <col min="11" max="11" width="8.88671875" style="27" customWidth="1"/>
    <col min="12" max="12" width="5.6640625" style="28" customWidth="1"/>
    <col min="13" max="13" width="7.6640625" style="28" customWidth="1"/>
    <col min="14" max="14" width="8.21875" style="27" customWidth="1"/>
    <col min="15" max="15" width="8.77734375" style="27" customWidth="1"/>
    <col min="16" max="16" width="6.21875" style="6" customWidth="1"/>
    <col min="17" max="17" width="5.44140625" style="6" customWidth="1"/>
    <col min="18" max="16384" width="8.88671875" style="6"/>
  </cols>
  <sheetData>
    <row r="1" spans="1:3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  <c r="M1" s="4"/>
      <c r="N1" s="3"/>
      <c r="O1" s="3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33.950000000000003" customHeight="1">
      <c r="A2" s="37" t="s">
        <v>1</v>
      </c>
      <c r="B2" s="38" t="s">
        <v>2</v>
      </c>
      <c r="C2" s="39"/>
      <c r="D2" s="40"/>
      <c r="E2" s="40"/>
      <c r="F2" s="40"/>
      <c r="G2" s="40"/>
      <c r="H2" s="40"/>
      <c r="I2" s="40"/>
      <c r="J2" s="40"/>
      <c r="K2" s="36" t="s">
        <v>3</v>
      </c>
      <c r="L2" s="36"/>
      <c r="M2" s="36"/>
      <c r="N2" s="3"/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37"/>
      <c r="B3" s="41" t="s">
        <v>153</v>
      </c>
      <c r="C3" s="42"/>
      <c r="D3" s="43"/>
      <c r="E3" s="43"/>
      <c r="F3" s="43"/>
      <c r="G3" s="43"/>
      <c r="H3" s="43"/>
      <c r="I3" s="43"/>
      <c r="J3" s="43"/>
      <c r="K3" s="36" t="s">
        <v>4</v>
      </c>
      <c r="L3" s="36"/>
      <c r="M3" s="36"/>
      <c r="N3" s="3"/>
      <c r="O3" s="3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>
      <c r="A4" s="7" t="s">
        <v>161</v>
      </c>
      <c r="B4" s="2"/>
      <c r="C4" s="2"/>
      <c r="D4" s="3"/>
      <c r="E4" s="3"/>
      <c r="F4" s="3"/>
      <c r="G4" s="3"/>
      <c r="H4" s="3"/>
      <c r="I4" s="3"/>
      <c r="J4" s="3"/>
      <c r="K4" s="36" t="s">
        <v>5</v>
      </c>
      <c r="L4" s="36"/>
      <c r="M4" s="36"/>
      <c r="N4" s="3"/>
      <c r="O4" s="3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8" customFormat="1" ht="54" customHeight="1">
      <c r="A5" s="46"/>
      <c r="B5" s="47" t="s">
        <v>6</v>
      </c>
      <c r="C5" s="47" t="s">
        <v>7</v>
      </c>
      <c r="D5" s="50" t="s">
        <v>155</v>
      </c>
      <c r="E5" s="51"/>
      <c r="F5" s="50" t="s">
        <v>156</v>
      </c>
      <c r="G5" s="51"/>
      <c r="H5" s="50" t="s">
        <v>158</v>
      </c>
      <c r="I5" s="51"/>
      <c r="J5" s="50" t="s">
        <v>159</v>
      </c>
      <c r="K5" s="51"/>
      <c r="L5" s="50" t="s">
        <v>157</v>
      </c>
      <c r="M5" s="51"/>
      <c r="N5" s="52" t="s">
        <v>154</v>
      </c>
      <c r="O5" s="52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8" customFormat="1" ht="33" customHeight="1">
      <c r="A6" s="46"/>
      <c r="B6" s="48"/>
      <c r="C6" s="48"/>
      <c r="D6" s="29" t="s">
        <v>8</v>
      </c>
      <c r="E6" s="29" t="s">
        <v>9</v>
      </c>
      <c r="F6" s="29" t="s">
        <v>8</v>
      </c>
      <c r="G6" s="29" t="s">
        <v>9</v>
      </c>
      <c r="H6" s="29" t="s">
        <v>8</v>
      </c>
      <c r="I6" s="29" t="s">
        <v>9</v>
      </c>
      <c r="J6" s="29" t="s">
        <v>8</v>
      </c>
      <c r="K6" s="29" t="s">
        <v>9</v>
      </c>
      <c r="L6" s="30" t="s">
        <v>8</v>
      </c>
      <c r="M6" s="30" t="s">
        <v>9</v>
      </c>
      <c r="N6" s="29" t="s">
        <v>8</v>
      </c>
      <c r="O6" s="29" t="s">
        <v>9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8" customFormat="1" ht="15" customHeight="1">
      <c r="A7" s="32" t="s">
        <v>10</v>
      </c>
      <c r="B7" s="32" t="s">
        <v>11</v>
      </c>
      <c r="C7" s="32" t="s">
        <v>12</v>
      </c>
      <c r="D7" s="29" t="s">
        <v>13</v>
      </c>
      <c r="E7" s="29" t="s">
        <v>14</v>
      </c>
      <c r="F7" s="29" t="s">
        <v>15</v>
      </c>
      <c r="G7" s="29" t="s">
        <v>16</v>
      </c>
      <c r="H7" s="29" t="s">
        <v>17</v>
      </c>
      <c r="I7" s="29" t="s">
        <v>18</v>
      </c>
      <c r="J7" s="29" t="s">
        <v>19</v>
      </c>
      <c r="K7" s="29" t="s">
        <v>20</v>
      </c>
      <c r="L7" s="30" t="s">
        <v>21</v>
      </c>
      <c r="M7" s="30" t="s">
        <v>22</v>
      </c>
      <c r="N7" s="9"/>
      <c r="O7" s="9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8" customFormat="1" ht="12.75" customHeight="1">
      <c r="A8" s="10" t="s">
        <v>23</v>
      </c>
      <c r="B8" s="32" t="s">
        <v>24</v>
      </c>
      <c r="C8" s="10" t="s">
        <v>25</v>
      </c>
      <c r="D8" s="11"/>
      <c r="E8" s="11"/>
      <c r="F8" s="11"/>
      <c r="G8" s="11"/>
      <c r="H8" s="11"/>
      <c r="I8" s="11"/>
      <c r="J8" s="11"/>
      <c r="K8" s="11"/>
      <c r="L8" s="11"/>
      <c r="M8" s="12"/>
      <c r="N8" s="11">
        <f t="shared" ref="N8:O8" si="0">SUM(N10:N14)</f>
        <v>0</v>
      </c>
      <c r="O8" s="11">
        <f t="shared" si="0"/>
        <v>12599691</v>
      </c>
      <c r="P8" s="3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8" customFormat="1" ht="12.75" customHeight="1">
      <c r="A9" s="13" t="s">
        <v>26</v>
      </c>
      <c r="B9" s="32" t="s">
        <v>27</v>
      </c>
      <c r="C9" s="10"/>
      <c r="D9" s="11"/>
      <c r="E9" s="11">
        <f t="shared" ref="E9:K9" si="1">SUM(E10:E14)</f>
        <v>1019755</v>
      </c>
      <c r="F9" s="11"/>
      <c r="G9" s="11">
        <f t="shared" si="1"/>
        <v>11846391</v>
      </c>
      <c r="H9" s="11"/>
      <c r="I9" s="11">
        <f t="shared" si="1"/>
        <v>1194609</v>
      </c>
      <c r="J9" s="11"/>
      <c r="K9" s="11">
        <f t="shared" si="1"/>
        <v>13041000</v>
      </c>
      <c r="L9" s="11"/>
      <c r="M9" s="12">
        <f t="shared" ref="M9:M40" si="2">+K9/O9*100</f>
        <v>103.50253827653393</v>
      </c>
      <c r="N9" s="11"/>
      <c r="O9" s="11">
        <v>12599691</v>
      </c>
      <c r="P9" s="35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8" customFormat="1" ht="12.75" customHeight="1">
      <c r="A10" s="31" t="s">
        <v>28</v>
      </c>
      <c r="B10" s="14" t="s">
        <v>29</v>
      </c>
      <c r="C10" s="33" t="s">
        <v>25</v>
      </c>
      <c r="D10" s="9"/>
      <c r="E10" s="9">
        <v>22532</v>
      </c>
      <c r="F10" s="9"/>
      <c r="G10" s="9">
        <v>180245</v>
      </c>
      <c r="H10" s="9"/>
      <c r="I10" s="9">
        <v>22813</v>
      </c>
      <c r="J10" s="15"/>
      <c r="K10" s="9">
        <f>+G10+I10</f>
        <v>203058</v>
      </c>
      <c r="L10" s="15"/>
      <c r="M10" s="15">
        <f t="shared" si="2"/>
        <v>106.22521683633434</v>
      </c>
      <c r="N10" s="9"/>
      <c r="O10" s="9">
        <v>191158</v>
      </c>
      <c r="P10" s="35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8" customFormat="1" ht="12.75" hidden="1" customHeight="1">
      <c r="A11" s="31" t="s">
        <v>30</v>
      </c>
      <c r="B11" s="14" t="s">
        <v>31</v>
      </c>
      <c r="C11" s="33" t="s">
        <v>25</v>
      </c>
      <c r="D11" s="9"/>
      <c r="E11" s="9"/>
      <c r="F11" s="9"/>
      <c r="G11" s="9"/>
      <c r="H11" s="9"/>
      <c r="I11" s="9"/>
      <c r="J11" s="15"/>
      <c r="K11" s="9">
        <f t="shared" ref="K11:K14" si="3">+G11+I11</f>
        <v>0</v>
      </c>
      <c r="L11" s="15"/>
      <c r="M11" s="15" t="e">
        <f t="shared" si="2"/>
        <v>#DIV/0!</v>
      </c>
      <c r="N11" s="9"/>
      <c r="O11" s="9"/>
      <c r="P11" s="35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s="8" customFormat="1" ht="12.75" hidden="1" customHeight="1">
      <c r="A12" s="31" t="s">
        <v>32</v>
      </c>
      <c r="B12" s="14" t="s">
        <v>33</v>
      </c>
      <c r="C12" s="33" t="s">
        <v>25</v>
      </c>
      <c r="D12" s="9"/>
      <c r="E12" s="9"/>
      <c r="F12" s="9"/>
      <c r="G12" s="9"/>
      <c r="H12" s="9"/>
      <c r="I12" s="9"/>
      <c r="J12" s="15"/>
      <c r="K12" s="9">
        <f t="shared" si="3"/>
        <v>0</v>
      </c>
      <c r="L12" s="15"/>
      <c r="M12" s="15" t="e">
        <f t="shared" si="2"/>
        <v>#DIV/0!</v>
      </c>
      <c r="N12" s="9"/>
      <c r="O12" s="9"/>
      <c r="P12" s="35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s="8" customFormat="1" ht="12.75" customHeight="1">
      <c r="A13" s="31" t="s">
        <v>34</v>
      </c>
      <c r="B13" s="14" t="s">
        <v>35</v>
      </c>
      <c r="C13" s="33" t="s">
        <v>25</v>
      </c>
      <c r="D13" s="9"/>
      <c r="E13" s="9">
        <v>114641</v>
      </c>
      <c r="F13" s="9"/>
      <c r="G13" s="9">
        <v>1424646</v>
      </c>
      <c r="H13" s="9"/>
      <c r="I13" s="9">
        <v>117253</v>
      </c>
      <c r="J13" s="15"/>
      <c r="K13" s="9">
        <f t="shared" si="3"/>
        <v>1541899</v>
      </c>
      <c r="L13" s="15"/>
      <c r="M13" s="15">
        <f t="shared" si="2"/>
        <v>103.39336173819515</v>
      </c>
      <c r="N13" s="9"/>
      <c r="O13" s="9">
        <v>1491294</v>
      </c>
      <c r="P13" s="35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s="8" customFormat="1" ht="25.5" customHeight="1">
      <c r="A14" s="31" t="s">
        <v>36</v>
      </c>
      <c r="B14" s="14" t="s">
        <v>37</v>
      </c>
      <c r="C14" s="33" t="s">
        <v>25</v>
      </c>
      <c r="D14" s="9"/>
      <c r="E14" s="9">
        <v>882582</v>
      </c>
      <c r="F14" s="9"/>
      <c r="G14" s="9">
        <v>10241500</v>
      </c>
      <c r="H14" s="9"/>
      <c r="I14" s="9">
        <v>1054543</v>
      </c>
      <c r="J14" s="15"/>
      <c r="K14" s="9">
        <f t="shared" si="3"/>
        <v>11296043</v>
      </c>
      <c r="L14" s="15"/>
      <c r="M14" s="15">
        <f t="shared" si="2"/>
        <v>103.46977839360301</v>
      </c>
      <c r="N14" s="9"/>
      <c r="O14" s="9">
        <v>10917239</v>
      </c>
      <c r="P14" s="35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s="8" customFormat="1" ht="12.75" customHeight="1">
      <c r="A15" s="13" t="s">
        <v>38</v>
      </c>
      <c r="B15" s="32" t="s">
        <v>27</v>
      </c>
      <c r="C15" s="10"/>
      <c r="D15" s="11"/>
      <c r="E15" s="11">
        <f t="shared" ref="E15:K15" si="4">SUM(E16:E67)</f>
        <v>1019755</v>
      </c>
      <c r="F15" s="11"/>
      <c r="G15" s="11">
        <f t="shared" si="4"/>
        <v>11846391</v>
      </c>
      <c r="H15" s="11"/>
      <c r="I15" s="11">
        <f t="shared" si="4"/>
        <v>1194609.2014871282</v>
      </c>
      <c r="J15" s="11"/>
      <c r="K15" s="11">
        <f t="shared" si="4"/>
        <v>13041000.201487128</v>
      </c>
      <c r="L15" s="11"/>
      <c r="M15" s="12">
        <f t="shared" si="2"/>
        <v>103.50253987567733</v>
      </c>
      <c r="N15" s="11"/>
      <c r="O15" s="11">
        <f t="shared" ref="O15" si="5">SUM(O16:O67)</f>
        <v>12599691</v>
      </c>
      <c r="P15" s="35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s="8" customFormat="1" ht="12.75" customHeight="1">
      <c r="A16" s="31" t="s">
        <v>39</v>
      </c>
      <c r="B16" s="14" t="s">
        <v>40</v>
      </c>
      <c r="C16" s="33" t="s">
        <v>41</v>
      </c>
      <c r="D16" s="9"/>
      <c r="E16" s="9">
        <v>3382</v>
      </c>
      <c r="F16" s="9"/>
      <c r="G16" s="9">
        <v>39446</v>
      </c>
      <c r="H16" s="9"/>
      <c r="I16" s="9">
        <v>3697</v>
      </c>
      <c r="J16" s="9"/>
      <c r="K16" s="9">
        <f t="shared" ref="K16:K67" si="6">+G16+I16</f>
        <v>43143</v>
      </c>
      <c r="L16" s="15"/>
      <c r="M16" s="15">
        <f t="shared" si="2"/>
        <v>101.38650623927808</v>
      </c>
      <c r="N16" s="9"/>
      <c r="O16" s="9">
        <v>42553</v>
      </c>
      <c r="P16" s="35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s="8" customFormat="1" ht="12.75" customHeight="1">
      <c r="A17" s="31" t="s">
        <v>42</v>
      </c>
      <c r="B17" s="14" t="s">
        <v>43</v>
      </c>
      <c r="C17" s="33" t="s">
        <v>41</v>
      </c>
      <c r="D17" s="9"/>
      <c r="E17" s="9">
        <v>3913</v>
      </c>
      <c r="F17" s="9"/>
      <c r="G17" s="9">
        <v>45263</v>
      </c>
      <c r="H17" s="9"/>
      <c r="I17" s="9">
        <v>4365</v>
      </c>
      <c r="J17" s="9"/>
      <c r="K17" s="9">
        <f t="shared" si="6"/>
        <v>49628</v>
      </c>
      <c r="L17" s="15"/>
      <c r="M17" s="15">
        <f t="shared" si="2"/>
        <v>85.176349437912975</v>
      </c>
      <c r="N17" s="9"/>
      <c r="O17" s="9">
        <v>58265</v>
      </c>
      <c r="P17" s="35"/>
      <c r="Q17" s="34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s="8" customFormat="1" ht="12.75" customHeight="1">
      <c r="A18" s="31" t="s">
        <v>44</v>
      </c>
      <c r="B18" s="14" t="s">
        <v>45</v>
      </c>
      <c r="C18" s="33" t="s">
        <v>41</v>
      </c>
      <c r="D18" s="9"/>
      <c r="E18" s="9">
        <v>872</v>
      </c>
      <c r="F18" s="9"/>
      <c r="G18" s="9">
        <v>15537</v>
      </c>
      <c r="H18" s="9"/>
      <c r="I18" s="9">
        <v>920</v>
      </c>
      <c r="J18" s="9"/>
      <c r="K18" s="9">
        <f t="shared" si="6"/>
        <v>16457</v>
      </c>
      <c r="L18" s="15"/>
      <c r="M18" s="15">
        <f t="shared" si="2"/>
        <v>109.47249384687021</v>
      </c>
      <c r="N18" s="9"/>
      <c r="O18" s="9">
        <v>15033</v>
      </c>
      <c r="P18" s="35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s="8" customFormat="1" ht="12.75" customHeight="1">
      <c r="A19" s="31" t="s">
        <v>46</v>
      </c>
      <c r="B19" s="14" t="s">
        <v>22</v>
      </c>
      <c r="C19" s="33" t="s">
        <v>47</v>
      </c>
      <c r="D19" s="9">
        <v>505408</v>
      </c>
      <c r="E19" s="9">
        <v>2116</v>
      </c>
      <c r="F19" s="9">
        <v>580063</v>
      </c>
      <c r="G19" s="9">
        <v>98599</v>
      </c>
      <c r="H19" s="9">
        <v>2120</v>
      </c>
      <c r="I19" s="9">
        <v>2986</v>
      </c>
      <c r="J19" s="9">
        <f>+F19+H19</f>
        <v>582183</v>
      </c>
      <c r="K19" s="9">
        <f t="shared" si="6"/>
        <v>101585</v>
      </c>
      <c r="L19" s="15">
        <f>+J19/N19*100</f>
        <v>60.133056794448834</v>
      </c>
      <c r="M19" s="15">
        <f t="shared" si="2"/>
        <v>57.086901791534608</v>
      </c>
      <c r="N19" s="9">
        <v>968158</v>
      </c>
      <c r="O19" s="9">
        <v>177948</v>
      </c>
      <c r="P19" s="35"/>
      <c r="Q19" s="34"/>
      <c r="R19" s="35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s="8" customFormat="1" ht="12.75" customHeight="1">
      <c r="A20" s="31" t="s">
        <v>48</v>
      </c>
      <c r="B20" s="14" t="s">
        <v>49</v>
      </c>
      <c r="C20" s="33" t="s">
        <v>47</v>
      </c>
      <c r="D20" s="9">
        <v>1470</v>
      </c>
      <c r="E20" s="9">
        <v>663</v>
      </c>
      <c r="F20" s="9">
        <v>28738</v>
      </c>
      <c r="G20" s="9">
        <v>13652</v>
      </c>
      <c r="H20" s="9">
        <v>1598</v>
      </c>
      <c r="I20" s="9">
        <v>720.730612244898</v>
      </c>
      <c r="J20" s="9">
        <f t="shared" ref="J20:J22" si="7">+F20+H20</f>
        <v>30336</v>
      </c>
      <c r="K20" s="9">
        <f t="shared" si="6"/>
        <v>14372.730612244897</v>
      </c>
      <c r="L20" s="15">
        <f>+J20/N20*100</f>
        <v>117.69087523277469</v>
      </c>
      <c r="M20" s="15">
        <f t="shared" si="2"/>
        <v>95.354147231771364</v>
      </c>
      <c r="N20" s="9">
        <v>25776</v>
      </c>
      <c r="O20" s="9">
        <v>15073</v>
      </c>
      <c r="P20" s="35"/>
      <c r="Q20" s="34"/>
      <c r="R20" s="35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s="8" customFormat="1" ht="12.75" customHeight="1">
      <c r="A21" s="31" t="s">
        <v>50</v>
      </c>
      <c r="B21" s="14" t="s">
        <v>51</v>
      </c>
      <c r="C21" s="33" t="s">
        <v>52</v>
      </c>
      <c r="D21" s="9">
        <v>37053</v>
      </c>
      <c r="E21" s="9">
        <v>7119</v>
      </c>
      <c r="F21" s="9">
        <v>404254</v>
      </c>
      <c r="G21" s="9">
        <v>26122</v>
      </c>
      <c r="H21" s="9">
        <v>210</v>
      </c>
      <c r="I21" s="9">
        <v>40.347340296332284</v>
      </c>
      <c r="J21" s="9">
        <f t="shared" si="7"/>
        <v>404464</v>
      </c>
      <c r="K21" s="9">
        <f t="shared" si="6"/>
        <v>26162.347340296332</v>
      </c>
      <c r="L21" s="15">
        <f>+J21/N21*100</f>
        <v>859.17240207324323</v>
      </c>
      <c r="M21" s="15">
        <f t="shared" si="2"/>
        <v>192.0454183388118</v>
      </c>
      <c r="N21" s="9">
        <v>47076</v>
      </c>
      <c r="O21" s="9">
        <v>13623</v>
      </c>
      <c r="P21" s="35"/>
      <c r="Q21" s="34"/>
      <c r="R21" s="35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s="8" customFormat="1" ht="12.75" customHeight="1">
      <c r="A22" s="31" t="s">
        <v>53</v>
      </c>
      <c r="B22" s="14" t="s">
        <v>54</v>
      </c>
      <c r="C22" s="33" t="s">
        <v>52</v>
      </c>
      <c r="D22" s="9">
        <v>179892</v>
      </c>
      <c r="E22" s="9">
        <v>38753</v>
      </c>
      <c r="F22" s="9">
        <v>1584041</v>
      </c>
      <c r="G22" s="9">
        <v>365854</v>
      </c>
      <c r="H22" s="9">
        <v>190224</v>
      </c>
      <c r="I22" s="9">
        <v>40978.757654592759</v>
      </c>
      <c r="J22" s="9">
        <f t="shared" si="7"/>
        <v>1774265</v>
      </c>
      <c r="K22" s="9">
        <f t="shared" si="6"/>
        <v>406832.75765459274</v>
      </c>
      <c r="L22" s="15">
        <f>+J22/N22*100</f>
        <v>207.72701675266032</v>
      </c>
      <c r="M22" s="15">
        <f t="shared" si="2"/>
        <v>171.03083505538413</v>
      </c>
      <c r="N22" s="9">
        <v>854133</v>
      </c>
      <c r="O22" s="9">
        <v>237871</v>
      </c>
      <c r="P22" s="35"/>
      <c r="Q22" s="34"/>
      <c r="R22" s="35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s="8" customFormat="1" ht="12.75" customHeight="1">
      <c r="A23" s="31" t="s">
        <v>55</v>
      </c>
      <c r="B23" s="14" t="s">
        <v>56</v>
      </c>
      <c r="C23" s="33" t="s">
        <v>41</v>
      </c>
      <c r="D23" s="9"/>
      <c r="E23" s="9">
        <v>1108</v>
      </c>
      <c r="F23" s="9"/>
      <c r="G23" s="9">
        <v>9731</v>
      </c>
      <c r="H23" s="9"/>
      <c r="I23" s="9">
        <v>1250</v>
      </c>
      <c r="J23" s="9"/>
      <c r="K23" s="9">
        <f t="shared" si="6"/>
        <v>10981</v>
      </c>
      <c r="L23" s="15"/>
      <c r="M23" s="15">
        <f t="shared" si="2"/>
        <v>88.570737215679955</v>
      </c>
      <c r="N23" s="9"/>
      <c r="O23" s="9">
        <v>12398</v>
      </c>
      <c r="P23" s="35"/>
      <c r="Q23" s="34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s="8" customFormat="1" ht="12.75" customHeight="1">
      <c r="A24" s="31" t="s">
        <v>57</v>
      </c>
      <c r="B24" s="14" t="s">
        <v>58</v>
      </c>
      <c r="C24" s="33" t="s">
        <v>41</v>
      </c>
      <c r="D24" s="9"/>
      <c r="E24" s="9">
        <v>673</v>
      </c>
      <c r="F24" s="9"/>
      <c r="G24" s="9">
        <v>5198</v>
      </c>
      <c r="H24" s="9"/>
      <c r="I24" s="9">
        <v>697</v>
      </c>
      <c r="J24" s="9"/>
      <c r="K24" s="9">
        <f t="shared" si="6"/>
        <v>5895</v>
      </c>
      <c r="L24" s="15"/>
      <c r="M24" s="15">
        <f t="shared" si="2"/>
        <v>54.53283996299723</v>
      </c>
      <c r="N24" s="9"/>
      <c r="O24" s="9">
        <v>10810</v>
      </c>
      <c r="P24" s="35"/>
      <c r="Q24" s="34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s="8" customFormat="1" ht="25.5" customHeight="1">
      <c r="A25" s="31" t="s">
        <v>59</v>
      </c>
      <c r="B25" s="14" t="s">
        <v>60</v>
      </c>
      <c r="C25" s="33" t="s">
        <v>41</v>
      </c>
      <c r="D25" s="9"/>
      <c r="E25" s="9">
        <v>44689</v>
      </c>
      <c r="F25" s="9"/>
      <c r="G25" s="9">
        <v>629023</v>
      </c>
      <c r="H25" s="9"/>
      <c r="I25" s="9">
        <v>49125</v>
      </c>
      <c r="J25" s="9"/>
      <c r="K25" s="9">
        <f t="shared" si="6"/>
        <v>678148</v>
      </c>
      <c r="L25" s="15"/>
      <c r="M25" s="15">
        <f t="shared" si="2"/>
        <v>88.095080352978925</v>
      </c>
      <c r="N25" s="9"/>
      <c r="O25" s="9">
        <v>769791</v>
      </c>
      <c r="P25" s="35"/>
      <c r="Q25" s="34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s="8" customFormat="1" ht="12.75" customHeight="1">
      <c r="A26" s="31" t="s">
        <v>61</v>
      </c>
      <c r="B26" s="14" t="s">
        <v>62</v>
      </c>
      <c r="C26" s="33" t="s">
        <v>41</v>
      </c>
      <c r="D26" s="9"/>
      <c r="E26" s="9">
        <v>13386</v>
      </c>
      <c r="F26" s="9"/>
      <c r="G26" s="9">
        <v>87245</v>
      </c>
      <c r="H26" s="9"/>
      <c r="I26" s="9">
        <v>14980</v>
      </c>
      <c r="J26" s="9"/>
      <c r="K26" s="9">
        <f t="shared" si="6"/>
        <v>102225</v>
      </c>
      <c r="L26" s="15"/>
      <c r="M26" s="15">
        <f t="shared" si="2"/>
        <v>98.91433713605619</v>
      </c>
      <c r="N26" s="9"/>
      <c r="O26" s="9">
        <v>103347</v>
      </c>
      <c r="P26" s="35"/>
      <c r="Q26" s="34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s="8" customFormat="1" ht="12.75" hidden="1" customHeight="1">
      <c r="A27" s="31" t="s">
        <v>63</v>
      </c>
      <c r="B27" s="14" t="s">
        <v>64</v>
      </c>
      <c r="C27" s="33" t="s">
        <v>52</v>
      </c>
      <c r="D27" s="9"/>
      <c r="E27" s="9"/>
      <c r="F27" s="9"/>
      <c r="G27" s="9"/>
      <c r="H27" s="9"/>
      <c r="I27" s="9"/>
      <c r="J27" s="9"/>
      <c r="K27" s="9">
        <f t="shared" si="6"/>
        <v>0</v>
      </c>
      <c r="L27" s="15" t="e">
        <f>+J27/N27*100</f>
        <v>#DIV/0!</v>
      </c>
      <c r="M27" s="15" t="e">
        <f t="shared" si="2"/>
        <v>#DIV/0!</v>
      </c>
      <c r="N27" s="9"/>
      <c r="O27" s="9"/>
      <c r="P27" s="35"/>
      <c r="Q27" s="34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s="8" customFormat="1" ht="12.75" hidden="1" customHeight="1">
      <c r="A28" s="31" t="s">
        <v>65</v>
      </c>
      <c r="B28" s="14" t="s">
        <v>66</v>
      </c>
      <c r="C28" s="33" t="s">
        <v>52</v>
      </c>
      <c r="D28" s="9"/>
      <c r="E28" s="9"/>
      <c r="F28" s="9"/>
      <c r="G28" s="9"/>
      <c r="H28" s="9"/>
      <c r="I28" s="9"/>
      <c r="J28" s="9"/>
      <c r="K28" s="9">
        <f t="shared" si="6"/>
        <v>0</v>
      </c>
      <c r="L28" s="15" t="e">
        <f>+J28/N28*100</f>
        <v>#DIV/0!</v>
      </c>
      <c r="M28" s="15" t="e">
        <f t="shared" si="2"/>
        <v>#DIV/0!</v>
      </c>
      <c r="N28" s="9"/>
      <c r="O28" s="9"/>
      <c r="P28" s="35"/>
      <c r="Q28" s="34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s="8" customFormat="1" ht="12.75" hidden="1" customHeight="1">
      <c r="A29" s="31" t="s">
        <v>67</v>
      </c>
      <c r="B29" s="14" t="s">
        <v>68</v>
      </c>
      <c r="C29" s="33" t="s">
        <v>47</v>
      </c>
      <c r="D29" s="9"/>
      <c r="E29" s="9"/>
      <c r="F29" s="9"/>
      <c r="G29" s="9"/>
      <c r="H29" s="9"/>
      <c r="I29" s="9"/>
      <c r="J29" s="9"/>
      <c r="K29" s="9">
        <f t="shared" si="6"/>
        <v>0</v>
      </c>
      <c r="L29" s="15" t="e">
        <f>+J29/N29*100</f>
        <v>#DIV/0!</v>
      </c>
      <c r="M29" s="15" t="e">
        <f t="shared" si="2"/>
        <v>#DIV/0!</v>
      </c>
      <c r="N29" s="9"/>
      <c r="O29" s="9"/>
      <c r="P29" s="35"/>
      <c r="Q29" s="34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s="8" customFormat="1" ht="12.75" customHeight="1">
      <c r="A30" s="31" t="s">
        <v>69</v>
      </c>
      <c r="B30" s="14" t="s">
        <v>70</v>
      </c>
      <c r="C30" s="33" t="s">
        <v>52</v>
      </c>
      <c r="D30" s="9">
        <v>16537</v>
      </c>
      <c r="E30" s="9">
        <v>8612</v>
      </c>
      <c r="F30" s="9">
        <v>159000</v>
      </c>
      <c r="G30" s="9">
        <v>80877</v>
      </c>
      <c r="H30" s="9">
        <v>18236</v>
      </c>
      <c r="I30" s="9">
        <v>9496.7909536191582</v>
      </c>
      <c r="J30" s="9">
        <f t="shared" ref="J30" si="8">+F30+H30</f>
        <v>177236</v>
      </c>
      <c r="K30" s="9">
        <f t="shared" si="6"/>
        <v>90373.790953619158</v>
      </c>
      <c r="L30" s="15">
        <f>+J30/N30*100</f>
        <v>86.043576200093213</v>
      </c>
      <c r="M30" s="15">
        <f t="shared" si="2"/>
        <v>50.318642201755623</v>
      </c>
      <c r="N30" s="9">
        <v>205984</v>
      </c>
      <c r="O30" s="9">
        <v>179603</v>
      </c>
      <c r="P30" s="35"/>
      <c r="Q30" s="34"/>
      <c r="R30" s="35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s="8" customFormat="1" ht="12.75" customHeight="1">
      <c r="A31" s="31" t="s">
        <v>71</v>
      </c>
      <c r="B31" s="14" t="s">
        <v>72</v>
      </c>
      <c r="C31" s="33" t="s">
        <v>41</v>
      </c>
      <c r="D31" s="9"/>
      <c r="E31" s="9">
        <v>7179</v>
      </c>
      <c r="F31" s="9"/>
      <c r="G31" s="9">
        <v>71258</v>
      </c>
      <c r="H31" s="9"/>
      <c r="I31" s="9">
        <v>8140</v>
      </c>
      <c r="J31" s="9"/>
      <c r="K31" s="9">
        <f t="shared" si="6"/>
        <v>79398</v>
      </c>
      <c r="L31" s="15"/>
      <c r="M31" s="15">
        <f t="shared" si="2"/>
        <v>83.386370080972938</v>
      </c>
      <c r="N31" s="9"/>
      <c r="O31" s="9">
        <v>95217</v>
      </c>
      <c r="P31" s="35"/>
      <c r="Q31" s="34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s="8" customFormat="1" ht="12.75" customHeight="1">
      <c r="A32" s="31" t="s">
        <v>73</v>
      </c>
      <c r="B32" s="14" t="s">
        <v>74</v>
      </c>
      <c r="C32" s="33" t="s">
        <v>41</v>
      </c>
      <c r="D32" s="9"/>
      <c r="E32" s="9">
        <v>62761</v>
      </c>
      <c r="F32" s="9"/>
      <c r="G32" s="9">
        <v>783300</v>
      </c>
      <c r="H32" s="9"/>
      <c r="I32" s="9">
        <v>68758</v>
      </c>
      <c r="J32" s="9"/>
      <c r="K32" s="9">
        <f t="shared" si="6"/>
        <v>852058</v>
      </c>
      <c r="L32" s="15"/>
      <c r="M32" s="15">
        <f t="shared" si="2"/>
        <v>94.010960578767993</v>
      </c>
      <c r="N32" s="9"/>
      <c r="O32" s="9">
        <v>906339</v>
      </c>
      <c r="P32" s="35"/>
      <c r="Q32" s="34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s="8" customFormat="1" ht="12.75" customHeight="1">
      <c r="A33" s="31" t="s">
        <v>75</v>
      </c>
      <c r="B33" s="14" t="s">
        <v>76</v>
      </c>
      <c r="C33" s="33" t="s">
        <v>41</v>
      </c>
      <c r="D33" s="9"/>
      <c r="E33" s="9">
        <v>38735</v>
      </c>
      <c r="F33" s="9"/>
      <c r="G33" s="9">
        <v>441160</v>
      </c>
      <c r="H33" s="9"/>
      <c r="I33" s="9">
        <v>42710</v>
      </c>
      <c r="J33" s="9"/>
      <c r="K33" s="9">
        <f t="shared" si="6"/>
        <v>483870</v>
      </c>
      <c r="L33" s="15"/>
      <c r="M33" s="15">
        <f t="shared" si="2"/>
        <v>100.60503992015968</v>
      </c>
      <c r="N33" s="9"/>
      <c r="O33" s="9">
        <v>480960</v>
      </c>
      <c r="P33" s="35"/>
      <c r="Q33" s="34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s="8" customFormat="1" ht="12.75" customHeight="1">
      <c r="A34" s="31" t="s">
        <v>77</v>
      </c>
      <c r="B34" s="14" t="s">
        <v>78</v>
      </c>
      <c r="C34" s="33" t="s">
        <v>41</v>
      </c>
      <c r="D34" s="9"/>
      <c r="E34" s="9">
        <v>3487</v>
      </c>
      <c r="F34" s="9"/>
      <c r="G34" s="9">
        <v>50107</v>
      </c>
      <c r="H34" s="9"/>
      <c r="I34" s="9">
        <v>3877</v>
      </c>
      <c r="J34" s="9"/>
      <c r="K34" s="9">
        <f t="shared" si="6"/>
        <v>53984</v>
      </c>
      <c r="L34" s="15"/>
      <c r="M34" s="15">
        <f t="shared" si="2"/>
        <v>109.49435125651583</v>
      </c>
      <c r="N34" s="9"/>
      <c r="O34" s="9">
        <v>49303</v>
      </c>
      <c r="P34" s="35"/>
      <c r="Q34" s="34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s="8" customFormat="1" ht="12.75" customHeight="1">
      <c r="A35" s="31" t="s">
        <v>79</v>
      </c>
      <c r="B35" s="14" t="s">
        <v>80</v>
      </c>
      <c r="C35" s="33" t="s">
        <v>41</v>
      </c>
      <c r="D35" s="9"/>
      <c r="E35" s="9">
        <v>6736</v>
      </c>
      <c r="F35" s="9"/>
      <c r="G35" s="9">
        <v>71334</v>
      </c>
      <c r="H35" s="9"/>
      <c r="I35" s="9">
        <v>7298</v>
      </c>
      <c r="J35" s="9"/>
      <c r="K35" s="9">
        <f t="shared" si="6"/>
        <v>78632</v>
      </c>
      <c r="L35" s="15"/>
      <c r="M35" s="15">
        <f t="shared" si="2"/>
        <v>183.56522551125224</v>
      </c>
      <c r="N35" s="9"/>
      <c r="O35" s="9">
        <v>42836</v>
      </c>
      <c r="P35" s="35"/>
      <c r="Q35" s="34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s="8" customFormat="1" ht="12.75" customHeight="1">
      <c r="A36" s="31" t="s">
        <v>81</v>
      </c>
      <c r="B36" s="14" t="s">
        <v>82</v>
      </c>
      <c r="C36" s="33" t="s">
        <v>47</v>
      </c>
      <c r="D36" s="9">
        <v>16705</v>
      </c>
      <c r="E36" s="9">
        <v>5224</v>
      </c>
      <c r="F36" s="9">
        <v>196224</v>
      </c>
      <c r="G36" s="9">
        <v>57063</v>
      </c>
      <c r="H36" s="9">
        <v>17320</v>
      </c>
      <c r="I36" s="9">
        <v>5416.323256510027</v>
      </c>
      <c r="J36" s="9">
        <f t="shared" ref="J36" si="9">+F36+H36</f>
        <v>213544</v>
      </c>
      <c r="K36" s="9">
        <f t="shared" si="6"/>
        <v>62479.323256510026</v>
      </c>
      <c r="L36" s="15">
        <f>+J36/N36*100</f>
        <v>104.1418964062599</v>
      </c>
      <c r="M36" s="15">
        <f t="shared" si="2"/>
        <v>103.55402876690152</v>
      </c>
      <c r="N36" s="9">
        <v>205051</v>
      </c>
      <c r="O36" s="9">
        <v>60335</v>
      </c>
      <c r="P36" s="35"/>
      <c r="Q36" s="34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s="8" customFormat="1" ht="12.75" customHeight="1">
      <c r="A37" s="31" t="s">
        <v>83</v>
      </c>
      <c r="B37" s="14" t="s">
        <v>84</v>
      </c>
      <c r="C37" s="33" t="s">
        <v>41</v>
      </c>
      <c r="D37" s="9"/>
      <c r="E37" s="9">
        <v>24782</v>
      </c>
      <c r="F37" s="9"/>
      <c r="G37" s="9">
        <v>205968</v>
      </c>
      <c r="H37" s="9"/>
      <c r="I37" s="9">
        <v>25469</v>
      </c>
      <c r="J37" s="9"/>
      <c r="K37" s="9">
        <f t="shared" si="6"/>
        <v>231437</v>
      </c>
      <c r="L37" s="15"/>
      <c r="M37" s="15">
        <f t="shared" si="2"/>
        <v>107.09767282588074</v>
      </c>
      <c r="N37" s="9"/>
      <c r="O37" s="9">
        <v>216099</v>
      </c>
      <c r="P37" s="35"/>
      <c r="Q37" s="34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s="8" customFormat="1" ht="12.75" customHeight="1">
      <c r="A38" s="31" t="s">
        <v>85</v>
      </c>
      <c r="B38" s="14" t="s">
        <v>86</v>
      </c>
      <c r="C38" s="33" t="s">
        <v>47</v>
      </c>
      <c r="D38" s="9">
        <v>43095</v>
      </c>
      <c r="E38" s="9">
        <v>74211</v>
      </c>
      <c r="F38" s="9">
        <v>569932</v>
      </c>
      <c r="G38" s="9">
        <v>908071</v>
      </c>
      <c r="H38" s="9">
        <v>47107</v>
      </c>
      <c r="I38" s="9">
        <v>81119.79526627218</v>
      </c>
      <c r="J38" s="9">
        <f t="shared" ref="J38" si="10">+F38+H38</f>
        <v>617039</v>
      </c>
      <c r="K38" s="9">
        <f t="shared" si="6"/>
        <v>989190.79526627215</v>
      </c>
      <c r="L38" s="15">
        <f>+J38/N38*100</f>
        <v>109.81276061085494</v>
      </c>
      <c r="M38" s="15">
        <f t="shared" si="2"/>
        <v>87.604130084865929</v>
      </c>
      <c r="N38" s="9">
        <v>561901</v>
      </c>
      <c r="O38" s="9">
        <v>1129160</v>
      </c>
      <c r="P38" s="35"/>
      <c r="Q38" s="34"/>
      <c r="R38" s="35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s="8" customFormat="1" ht="12.75" customHeight="1">
      <c r="A39" s="31" t="s">
        <v>87</v>
      </c>
      <c r="B39" s="14" t="s">
        <v>88</v>
      </c>
      <c r="C39" s="33" t="s">
        <v>41</v>
      </c>
      <c r="D39" s="9"/>
      <c r="E39" s="9">
        <v>21443</v>
      </c>
      <c r="F39" s="9"/>
      <c r="G39" s="9">
        <v>207967</v>
      </c>
      <c r="H39" s="9"/>
      <c r="I39" s="9">
        <v>24122</v>
      </c>
      <c r="J39" s="9"/>
      <c r="K39" s="9">
        <f t="shared" si="6"/>
        <v>232089</v>
      </c>
      <c r="L39" s="15"/>
      <c r="M39" s="15">
        <f t="shared" si="2"/>
        <v>109.25382830189567</v>
      </c>
      <c r="N39" s="9"/>
      <c r="O39" s="9">
        <v>212431</v>
      </c>
      <c r="P39" s="35"/>
      <c r="Q39" s="34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s="8" customFormat="1" ht="12.75" customHeight="1">
      <c r="A40" s="31" t="s">
        <v>89</v>
      </c>
      <c r="B40" s="14" t="s">
        <v>90</v>
      </c>
      <c r="C40" s="33" t="s">
        <v>47</v>
      </c>
      <c r="D40" s="9">
        <v>63905</v>
      </c>
      <c r="E40" s="9">
        <v>6831</v>
      </c>
      <c r="F40" s="9">
        <v>110547</v>
      </c>
      <c r="G40" s="9">
        <v>103300</v>
      </c>
      <c r="H40" s="9">
        <v>5500</v>
      </c>
      <c r="I40" s="9">
        <v>10759.060135404221</v>
      </c>
      <c r="J40" s="9">
        <f t="shared" ref="J40" si="11">+F40+H40</f>
        <v>116047</v>
      </c>
      <c r="K40" s="9">
        <f t="shared" si="6"/>
        <v>114059.06013540422</v>
      </c>
      <c r="L40" s="15">
        <f>+J40/N40*100</f>
        <v>221.98056543861662</v>
      </c>
      <c r="M40" s="15">
        <f t="shared" si="2"/>
        <v>88.621912570339632</v>
      </c>
      <c r="N40" s="9">
        <v>52278</v>
      </c>
      <c r="O40" s="9">
        <v>128703</v>
      </c>
      <c r="P40" s="35"/>
      <c r="Q40" s="34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s="8" customFormat="1" ht="12.75" customHeight="1">
      <c r="A41" s="31" t="s">
        <v>91</v>
      </c>
      <c r="B41" s="14" t="s">
        <v>92</v>
      </c>
      <c r="C41" s="33" t="s">
        <v>41</v>
      </c>
      <c r="D41" s="9"/>
      <c r="E41" s="9">
        <v>2484</v>
      </c>
      <c r="F41" s="9"/>
      <c r="G41" s="9">
        <v>27286</v>
      </c>
      <c r="H41" s="9"/>
      <c r="I41" s="9">
        <v>2714</v>
      </c>
      <c r="J41" s="9"/>
      <c r="K41" s="9">
        <f t="shared" si="6"/>
        <v>30000</v>
      </c>
      <c r="L41" s="15"/>
      <c r="M41" s="15">
        <f t="shared" ref="M41:M67" si="12">+K41/O41*100</f>
        <v>115.33138551437798</v>
      </c>
      <c r="N41" s="9"/>
      <c r="O41" s="9">
        <v>26012</v>
      </c>
      <c r="P41" s="35"/>
      <c r="Q41" s="34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s="8" customFormat="1" ht="12.75" customHeight="1">
      <c r="A42" s="31" t="s">
        <v>93</v>
      </c>
      <c r="B42" s="14" t="s">
        <v>94</v>
      </c>
      <c r="C42" s="33" t="s">
        <v>41</v>
      </c>
      <c r="D42" s="9"/>
      <c r="E42" s="9">
        <v>16287</v>
      </c>
      <c r="F42" s="9"/>
      <c r="G42" s="9">
        <v>318838</v>
      </c>
      <c r="H42" s="9"/>
      <c r="I42" s="9">
        <v>17980</v>
      </c>
      <c r="J42" s="9"/>
      <c r="K42" s="9">
        <f t="shared" si="6"/>
        <v>336818</v>
      </c>
      <c r="L42" s="15"/>
      <c r="M42" s="15">
        <f t="shared" si="12"/>
        <v>169.69187054129219</v>
      </c>
      <c r="N42" s="9"/>
      <c r="O42" s="9">
        <v>198488</v>
      </c>
      <c r="P42" s="35"/>
      <c r="Q42" s="34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s="8" customFormat="1" ht="12.75" customHeight="1">
      <c r="A43" s="31" t="s">
        <v>95</v>
      </c>
      <c r="B43" s="14" t="s">
        <v>96</v>
      </c>
      <c r="C43" s="33" t="s">
        <v>52</v>
      </c>
      <c r="D43" s="9">
        <v>14244</v>
      </c>
      <c r="E43" s="9">
        <v>9753</v>
      </c>
      <c r="F43" s="9">
        <v>230639</v>
      </c>
      <c r="G43" s="9">
        <v>123304</v>
      </c>
      <c r="H43" s="9">
        <v>16570</v>
      </c>
      <c r="I43" s="9">
        <v>11345.633951137321</v>
      </c>
      <c r="J43" s="9">
        <f t="shared" ref="J43" si="13">+F43+H43</f>
        <v>247209</v>
      </c>
      <c r="K43" s="9">
        <f t="shared" si="6"/>
        <v>134649.63395113731</v>
      </c>
      <c r="L43" s="15">
        <f>+J43/N43*100</f>
        <v>119.66222790177599</v>
      </c>
      <c r="M43" s="15">
        <f t="shared" si="12"/>
        <v>106.96071393482831</v>
      </c>
      <c r="N43" s="9">
        <v>206589</v>
      </c>
      <c r="O43" s="9">
        <v>125887</v>
      </c>
      <c r="P43" s="35"/>
      <c r="Q43" s="34"/>
      <c r="R43" s="35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s="8" customFormat="1" ht="12.75" customHeight="1">
      <c r="A44" s="31" t="s">
        <v>97</v>
      </c>
      <c r="B44" s="14" t="s">
        <v>98</v>
      </c>
      <c r="C44" s="33" t="s">
        <v>41</v>
      </c>
      <c r="D44" s="9"/>
      <c r="E44" s="9">
        <v>9112</v>
      </c>
      <c r="F44" s="9"/>
      <c r="G44" s="9">
        <v>81138</v>
      </c>
      <c r="H44" s="9"/>
      <c r="I44" s="9">
        <v>9915</v>
      </c>
      <c r="J44" s="9"/>
      <c r="K44" s="9">
        <f t="shared" si="6"/>
        <v>91053</v>
      </c>
      <c r="L44" s="15"/>
      <c r="M44" s="15">
        <f t="shared" si="12"/>
        <v>158.03696953918251</v>
      </c>
      <c r="N44" s="9"/>
      <c r="O44" s="9">
        <v>57615</v>
      </c>
      <c r="P44" s="35"/>
      <c r="Q44" s="34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s="8" customFormat="1" ht="12.75" customHeight="1">
      <c r="A45" s="31" t="s">
        <v>99</v>
      </c>
      <c r="B45" s="14" t="s">
        <v>100</v>
      </c>
      <c r="C45" s="33" t="s">
        <v>52</v>
      </c>
      <c r="D45" s="9">
        <v>16742</v>
      </c>
      <c r="E45" s="9">
        <v>26446</v>
      </c>
      <c r="F45" s="9">
        <v>352516</v>
      </c>
      <c r="G45" s="9">
        <v>434761</v>
      </c>
      <c r="H45" s="9">
        <v>17868</v>
      </c>
      <c r="I45" s="9">
        <v>28224.652251821764</v>
      </c>
      <c r="J45" s="9">
        <f t="shared" ref="J45:J46" si="14">+F45+H45</f>
        <v>370384</v>
      </c>
      <c r="K45" s="9">
        <f t="shared" si="6"/>
        <v>462985.65225182177</v>
      </c>
      <c r="L45" s="15">
        <f>+J45/N45*100</f>
        <v>155.74721102051629</v>
      </c>
      <c r="M45" s="15">
        <f t="shared" si="12"/>
        <v>98.7260432130292</v>
      </c>
      <c r="N45" s="9">
        <v>237811</v>
      </c>
      <c r="O45" s="9">
        <v>468960</v>
      </c>
      <c r="P45" s="35"/>
      <c r="Q45" s="34"/>
      <c r="R45" s="35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s="8" customFormat="1" ht="12.75" customHeight="1">
      <c r="A46" s="31" t="s">
        <v>101</v>
      </c>
      <c r="B46" s="14" t="s">
        <v>102</v>
      </c>
      <c r="C46" s="33" t="s">
        <v>52</v>
      </c>
      <c r="D46" s="9">
        <v>17861</v>
      </c>
      <c r="E46" s="9">
        <v>30381</v>
      </c>
      <c r="F46" s="9">
        <v>207445</v>
      </c>
      <c r="G46" s="9">
        <v>393612</v>
      </c>
      <c r="H46" s="9">
        <v>19758</v>
      </c>
      <c r="I46" s="9">
        <v>33607.737416717988</v>
      </c>
      <c r="J46" s="9">
        <f t="shared" si="14"/>
        <v>227203</v>
      </c>
      <c r="K46" s="9">
        <f t="shared" si="6"/>
        <v>427219.73741671798</v>
      </c>
      <c r="L46" s="15">
        <f>+J46/N46*100</f>
        <v>109.81029941277399</v>
      </c>
      <c r="M46" s="15">
        <f t="shared" si="12"/>
        <v>95.346437822737457</v>
      </c>
      <c r="N46" s="9">
        <v>206905</v>
      </c>
      <c r="O46" s="9">
        <v>448071</v>
      </c>
      <c r="P46" s="35"/>
      <c r="Q46" s="34"/>
      <c r="R46" s="35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s="8" customFormat="1" ht="12.75" customHeight="1">
      <c r="A47" s="31" t="s">
        <v>103</v>
      </c>
      <c r="B47" s="14" t="s">
        <v>104</v>
      </c>
      <c r="C47" s="33" t="s">
        <v>41</v>
      </c>
      <c r="D47" s="9"/>
      <c r="E47" s="9">
        <v>74337</v>
      </c>
      <c r="F47" s="9"/>
      <c r="G47" s="9">
        <v>848458</v>
      </c>
      <c r="H47" s="9"/>
      <c r="I47" s="9">
        <v>79146</v>
      </c>
      <c r="J47" s="9"/>
      <c r="K47" s="9">
        <f t="shared" si="6"/>
        <v>927604</v>
      </c>
      <c r="L47" s="15"/>
      <c r="M47" s="15">
        <f t="shared" si="12"/>
        <v>110.49021184346097</v>
      </c>
      <c r="N47" s="9"/>
      <c r="O47" s="9">
        <v>839535</v>
      </c>
      <c r="P47" s="35"/>
      <c r="Q47" s="34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s="8" customFormat="1" ht="30" customHeight="1">
      <c r="A48" s="31" t="s">
        <v>105</v>
      </c>
      <c r="B48" s="14" t="s">
        <v>106</v>
      </c>
      <c r="C48" s="33" t="s">
        <v>41</v>
      </c>
      <c r="D48" s="9"/>
      <c r="E48" s="9">
        <v>58479</v>
      </c>
      <c r="F48" s="9"/>
      <c r="G48" s="9">
        <v>622177</v>
      </c>
      <c r="H48" s="9"/>
      <c r="I48" s="9">
        <v>66140</v>
      </c>
      <c r="J48" s="9"/>
      <c r="K48" s="9">
        <f t="shared" si="6"/>
        <v>688317</v>
      </c>
      <c r="L48" s="15"/>
      <c r="M48" s="15">
        <f t="shared" si="12"/>
        <v>111.26994621735173</v>
      </c>
      <c r="N48" s="9"/>
      <c r="O48" s="9">
        <v>618601</v>
      </c>
      <c r="P48" s="35"/>
      <c r="Q48" s="34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s="8" customFormat="1" ht="12.75" customHeight="1">
      <c r="A49" s="31" t="s">
        <v>107</v>
      </c>
      <c r="B49" s="14" t="s">
        <v>108</v>
      </c>
      <c r="C49" s="33" t="s">
        <v>41</v>
      </c>
      <c r="D49" s="9"/>
      <c r="E49" s="9">
        <v>908</v>
      </c>
      <c r="F49" s="9"/>
      <c r="G49" s="9">
        <v>13738</v>
      </c>
      <c r="H49" s="9"/>
      <c r="I49" s="9">
        <v>965</v>
      </c>
      <c r="J49" s="9"/>
      <c r="K49" s="9">
        <f t="shared" si="6"/>
        <v>14703</v>
      </c>
      <c r="L49" s="15"/>
      <c r="M49" s="15">
        <f t="shared" si="12"/>
        <v>107.65119343974227</v>
      </c>
      <c r="N49" s="9"/>
      <c r="O49" s="9">
        <v>13658</v>
      </c>
      <c r="P49" s="35"/>
      <c r="Q49" s="34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s="8" customFormat="1" ht="12.75" customHeight="1">
      <c r="A50" s="31" t="s">
        <v>109</v>
      </c>
      <c r="B50" s="14" t="s">
        <v>110</v>
      </c>
      <c r="C50" s="33" t="s">
        <v>52</v>
      </c>
      <c r="D50" s="9">
        <v>22</v>
      </c>
      <c r="E50" s="9">
        <v>13</v>
      </c>
      <c r="F50" s="9">
        <v>564</v>
      </c>
      <c r="G50" s="9">
        <v>577</v>
      </c>
      <c r="H50" s="9">
        <v>25</v>
      </c>
      <c r="I50" s="9">
        <v>14.772727272727273</v>
      </c>
      <c r="J50" s="9">
        <f t="shared" ref="J50" si="15">+F50+H50</f>
        <v>589</v>
      </c>
      <c r="K50" s="9">
        <f t="shared" si="6"/>
        <v>591.77272727272725</v>
      </c>
      <c r="L50" s="15">
        <f>+J50/N50*100</f>
        <v>73.441396508728189</v>
      </c>
      <c r="M50" s="15">
        <f t="shared" si="12"/>
        <v>40.14740347847539</v>
      </c>
      <c r="N50" s="9">
        <v>802</v>
      </c>
      <c r="O50" s="9">
        <v>1474</v>
      </c>
      <c r="P50" s="35"/>
      <c r="Q50" s="34"/>
      <c r="R50" s="35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s="8" customFormat="1" ht="12.75" customHeight="1">
      <c r="A51" s="31" t="s">
        <v>111</v>
      </c>
      <c r="B51" s="14" t="s">
        <v>112</v>
      </c>
      <c r="C51" s="33" t="s">
        <v>52</v>
      </c>
      <c r="D51" s="9">
        <v>95593</v>
      </c>
      <c r="E51" s="9">
        <v>75171</v>
      </c>
      <c r="F51" s="9">
        <v>1108359</v>
      </c>
      <c r="G51" s="9">
        <v>849233</v>
      </c>
      <c r="H51" s="9">
        <v>100245</v>
      </c>
      <c r="I51" s="9">
        <v>78829.170493655387</v>
      </c>
      <c r="J51" s="9">
        <f t="shared" ref="J51" si="16">+F51+H51</f>
        <v>1208604</v>
      </c>
      <c r="K51" s="9">
        <f t="shared" si="6"/>
        <v>928062.17049365537</v>
      </c>
      <c r="L51" s="15">
        <f>+J51/N51*100</f>
        <v>42.793212734249217</v>
      </c>
      <c r="M51" s="15">
        <f t="shared" si="12"/>
        <v>82.948160023243176</v>
      </c>
      <c r="N51" s="9">
        <v>2824289</v>
      </c>
      <c r="O51" s="9">
        <v>1118846</v>
      </c>
      <c r="P51" s="35"/>
      <c r="Q51" s="34"/>
      <c r="R51" s="35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s="8" customFormat="1" ht="12.75" customHeight="1">
      <c r="A52" s="31" t="s">
        <v>113</v>
      </c>
      <c r="B52" s="14" t="s">
        <v>114</v>
      </c>
      <c r="C52" s="33" t="s">
        <v>41</v>
      </c>
      <c r="D52" s="9"/>
      <c r="E52" s="9">
        <v>14272</v>
      </c>
      <c r="F52" s="9"/>
      <c r="G52" s="9">
        <v>171187</v>
      </c>
      <c r="H52" s="9"/>
      <c r="I52" s="9">
        <v>16854</v>
      </c>
      <c r="J52" s="9"/>
      <c r="K52" s="9">
        <f t="shared" si="6"/>
        <v>188041</v>
      </c>
      <c r="L52" s="15"/>
      <c r="M52" s="15">
        <f t="shared" si="12"/>
        <v>101.38839463837037</v>
      </c>
      <c r="N52" s="9"/>
      <c r="O52" s="9">
        <v>185466</v>
      </c>
      <c r="P52" s="35"/>
      <c r="Q52" s="34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s="8" customFormat="1" ht="12.75" customHeight="1">
      <c r="A53" s="31" t="s">
        <v>115</v>
      </c>
      <c r="B53" s="14" t="s">
        <v>116</v>
      </c>
      <c r="C53" s="33" t="s">
        <v>52</v>
      </c>
      <c r="D53" s="9">
        <v>16457</v>
      </c>
      <c r="E53" s="9">
        <v>55184</v>
      </c>
      <c r="F53" s="9">
        <v>264417</v>
      </c>
      <c r="G53" s="9">
        <v>644188</v>
      </c>
      <c r="H53" s="9">
        <v>17254</v>
      </c>
      <c r="I53" s="9">
        <v>57856.519171173357</v>
      </c>
      <c r="J53" s="9">
        <f t="shared" ref="J53" si="17">+F53+H53</f>
        <v>281671</v>
      </c>
      <c r="K53" s="9">
        <f t="shared" si="6"/>
        <v>702044.51917117334</v>
      </c>
      <c r="L53" s="15">
        <f>+J53/N53*100</f>
        <v>152.36330787372611</v>
      </c>
      <c r="M53" s="15">
        <f t="shared" si="12"/>
        <v>91.911817273504539</v>
      </c>
      <c r="N53" s="9">
        <v>184868</v>
      </c>
      <c r="O53" s="9">
        <v>763824</v>
      </c>
      <c r="P53" s="35"/>
      <c r="Q53" s="34"/>
      <c r="R53" s="35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 s="8" customFormat="1" ht="12.75" customHeight="1">
      <c r="A54" s="31" t="s">
        <v>117</v>
      </c>
      <c r="B54" s="14" t="s">
        <v>118</v>
      </c>
      <c r="C54" s="33" t="s">
        <v>41</v>
      </c>
      <c r="D54" s="9"/>
      <c r="E54" s="9">
        <v>4199</v>
      </c>
      <c r="F54" s="9"/>
      <c r="G54" s="9">
        <v>44093</v>
      </c>
      <c r="H54" s="9"/>
      <c r="I54" s="9">
        <v>4315</v>
      </c>
      <c r="J54" s="9"/>
      <c r="K54" s="9">
        <f t="shared" si="6"/>
        <v>48408</v>
      </c>
      <c r="L54" s="15"/>
      <c r="M54" s="15">
        <f t="shared" si="12"/>
        <v>99.804135826649897</v>
      </c>
      <c r="N54" s="9"/>
      <c r="O54" s="9">
        <v>48503</v>
      </c>
      <c r="P54" s="35"/>
      <c r="Q54" s="34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31" s="8" customFormat="1" ht="24" customHeight="1">
      <c r="A55" s="31" t="s">
        <v>119</v>
      </c>
      <c r="B55" s="14" t="s">
        <v>120</v>
      </c>
      <c r="C55" s="33" t="s">
        <v>41</v>
      </c>
      <c r="D55" s="9"/>
      <c r="E55" s="9">
        <v>29314</v>
      </c>
      <c r="F55" s="9"/>
      <c r="G55" s="9">
        <v>321801</v>
      </c>
      <c r="H55" s="9"/>
      <c r="I55" s="9">
        <v>33214</v>
      </c>
      <c r="J55" s="9"/>
      <c r="K55" s="9">
        <f t="shared" si="6"/>
        <v>355015</v>
      </c>
      <c r="L55" s="15"/>
      <c r="M55" s="15">
        <f t="shared" si="12"/>
        <v>104.94057067522708</v>
      </c>
      <c r="N55" s="9"/>
      <c r="O55" s="9">
        <v>338301</v>
      </c>
      <c r="P55" s="35"/>
      <c r="Q55" s="34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 s="8" customFormat="1" ht="12.75" customHeight="1">
      <c r="A56" s="31" t="s">
        <v>121</v>
      </c>
      <c r="B56" s="14" t="s">
        <v>122</v>
      </c>
      <c r="C56" s="33" t="s">
        <v>41</v>
      </c>
      <c r="D56" s="9"/>
      <c r="E56" s="9">
        <v>4159</v>
      </c>
      <c r="F56" s="9"/>
      <c r="G56" s="9">
        <v>36521</v>
      </c>
      <c r="H56" s="9"/>
      <c r="I56" s="9">
        <v>4514</v>
      </c>
      <c r="J56" s="9"/>
      <c r="K56" s="9">
        <f t="shared" si="6"/>
        <v>41035</v>
      </c>
      <c r="L56" s="15"/>
      <c r="M56" s="15">
        <f t="shared" si="12"/>
        <v>133.74727029757832</v>
      </c>
      <c r="N56" s="9"/>
      <c r="O56" s="9">
        <v>30681</v>
      </c>
      <c r="P56" s="35"/>
      <c r="Q56" s="34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:31" s="8" customFormat="1" ht="12.75" customHeight="1">
      <c r="A57" s="31" t="s">
        <v>123</v>
      </c>
      <c r="B57" s="14" t="s">
        <v>124</v>
      </c>
      <c r="C57" s="33" t="s">
        <v>41</v>
      </c>
      <c r="D57" s="9"/>
      <c r="E57" s="9">
        <v>207</v>
      </c>
      <c r="F57" s="9"/>
      <c r="G57" s="9">
        <v>801</v>
      </c>
      <c r="H57" s="9"/>
      <c r="I57" s="9">
        <v>244</v>
      </c>
      <c r="J57" s="9"/>
      <c r="K57" s="9">
        <f t="shared" si="6"/>
        <v>1045</v>
      </c>
      <c r="L57" s="15"/>
      <c r="M57" s="15">
        <f t="shared" si="12"/>
        <v>31.138259833134686</v>
      </c>
      <c r="N57" s="9"/>
      <c r="O57" s="9">
        <v>3356</v>
      </c>
      <c r="P57" s="35"/>
      <c r="Q57" s="34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 s="8" customFormat="1" ht="26.25" customHeight="1">
      <c r="A58" s="31" t="s">
        <v>125</v>
      </c>
      <c r="B58" s="14" t="s">
        <v>126</v>
      </c>
      <c r="C58" s="33" t="s">
        <v>41</v>
      </c>
      <c r="D58" s="9"/>
      <c r="E58" s="9">
        <v>608</v>
      </c>
      <c r="F58" s="9"/>
      <c r="G58" s="9">
        <v>7404</v>
      </c>
      <c r="H58" s="9"/>
      <c r="I58" s="9">
        <v>713</v>
      </c>
      <c r="J58" s="9"/>
      <c r="K58" s="9">
        <f t="shared" si="6"/>
        <v>8117</v>
      </c>
      <c r="L58" s="15"/>
      <c r="M58" s="15">
        <f t="shared" si="12"/>
        <v>301.52303120356612</v>
      </c>
      <c r="N58" s="9"/>
      <c r="O58" s="9">
        <v>2692</v>
      </c>
      <c r="P58" s="35"/>
      <c r="Q58" s="34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s="8" customFormat="1" ht="12.75" customHeight="1">
      <c r="A59" s="31" t="s">
        <v>127</v>
      </c>
      <c r="B59" s="14" t="s">
        <v>128</v>
      </c>
      <c r="C59" s="33" t="s">
        <v>41</v>
      </c>
      <c r="D59" s="9"/>
      <c r="E59" s="9">
        <v>131414</v>
      </c>
      <c r="F59" s="9"/>
      <c r="G59" s="9">
        <v>1347540</v>
      </c>
      <c r="H59" s="9"/>
      <c r="I59" s="9">
        <v>144017</v>
      </c>
      <c r="J59" s="9"/>
      <c r="K59" s="9">
        <f t="shared" si="6"/>
        <v>1491557</v>
      </c>
      <c r="L59" s="15"/>
      <c r="M59" s="15">
        <f t="shared" si="12"/>
        <v>112.8619920458604</v>
      </c>
      <c r="N59" s="9"/>
      <c r="O59" s="9">
        <v>1321576</v>
      </c>
      <c r="P59" s="35"/>
      <c r="Q59" s="34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s="8" customFormat="1" ht="12.75" customHeight="1">
      <c r="A60" s="31" t="s">
        <v>129</v>
      </c>
      <c r="B60" s="14" t="s">
        <v>130</v>
      </c>
      <c r="C60" s="33" t="s">
        <v>41</v>
      </c>
      <c r="D60" s="9"/>
      <c r="E60" s="9">
        <v>4673</v>
      </c>
      <c r="F60" s="9"/>
      <c r="G60" s="9">
        <v>50748</v>
      </c>
      <c r="H60" s="9"/>
      <c r="I60" s="9">
        <v>4798</v>
      </c>
      <c r="J60" s="9"/>
      <c r="K60" s="9">
        <f t="shared" si="6"/>
        <v>55546</v>
      </c>
      <c r="L60" s="15"/>
      <c r="M60" s="15">
        <f t="shared" si="12"/>
        <v>96.355404444290244</v>
      </c>
      <c r="N60" s="9"/>
      <c r="O60" s="9">
        <v>57647</v>
      </c>
      <c r="P60" s="35"/>
      <c r="Q60" s="34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s="8" customFormat="1" ht="12.75" customHeight="1">
      <c r="A61" s="31" t="s">
        <v>131</v>
      </c>
      <c r="B61" s="14" t="s">
        <v>132</v>
      </c>
      <c r="C61" s="33" t="s">
        <v>133</v>
      </c>
      <c r="D61" s="9">
        <v>468</v>
      </c>
      <c r="E61" s="9">
        <v>10217</v>
      </c>
      <c r="F61" s="9">
        <v>7429</v>
      </c>
      <c r="G61" s="9">
        <v>264996</v>
      </c>
      <c r="H61" s="9">
        <v>510</v>
      </c>
      <c r="I61" s="9">
        <v>11133.910256410258</v>
      </c>
      <c r="J61" s="9">
        <f t="shared" ref="J61" si="18">+F61+H61</f>
        <v>7939</v>
      </c>
      <c r="K61" s="9">
        <f t="shared" si="6"/>
        <v>276129.91025641025</v>
      </c>
      <c r="L61" s="15">
        <f>+J61/N61*100</f>
        <v>186.09939052977026</v>
      </c>
      <c r="M61" s="15">
        <f t="shared" si="12"/>
        <v>184.46044667620393</v>
      </c>
      <c r="N61" s="9">
        <v>4266</v>
      </c>
      <c r="O61" s="9">
        <v>149696</v>
      </c>
      <c r="P61" s="35"/>
      <c r="Q61" s="34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31" s="8" customFormat="1" ht="27" customHeight="1">
      <c r="A62" s="31" t="s">
        <v>134</v>
      </c>
      <c r="B62" s="14" t="s">
        <v>135</v>
      </c>
      <c r="C62" s="33" t="s">
        <v>41</v>
      </c>
      <c r="D62" s="9"/>
      <c r="E62" s="9">
        <v>27740</v>
      </c>
      <c r="F62" s="9"/>
      <c r="G62" s="9">
        <v>246678</v>
      </c>
      <c r="H62" s="9"/>
      <c r="I62" s="9">
        <v>29045</v>
      </c>
      <c r="J62" s="9"/>
      <c r="K62" s="9">
        <f t="shared" si="6"/>
        <v>275723</v>
      </c>
      <c r="L62" s="15"/>
      <c r="M62" s="15">
        <f t="shared" si="12"/>
        <v>126.81467376806394</v>
      </c>
      <c r="N62" s="9"/>
      <c r="O62" s="9">
        <v>217422</v>
      </c>
      <c r="P62" s="35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s="8" customFormat="1" ht="12.75" hidden="1" customHeight="1">
      <c r="A63" s="31" t="s">
        <v>136</v>
      </c>
      <c r="B63" s="14" t="s">
        <v>137</v>
      </c>
      <c r="C63" s="33" t="s">
        <v>133</v>
      </c>
      <c r="D63" s="9"/>
      <c r="E63" s="9"/>
      <c r="F63" s="9"/>
      <c r="G63" s="9"/>
      <c r="H63" s="9"/>
      <c r="I63" s="9"/>
      <c r="J63" s="9"/>
      <c r="K63" s="9">
        <f t="shared" si="6"/>
        <v>0</v>
      </c>
      <c r="L63" s="15"/>
      <c r="M63" s="15" t="e">
        <f t="shared" si="12"/>
        <v>#DIV/0!</v>
      </c>
      <c r="N63" s="9"/>
      <c r="O63" s="9"/>
      <c r="P63" s="35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 s="8" customFormat="1" ht="12.75" customHeight="1">
      <c r="A64" s="31" t="s">
        <v>138</v>
      </c>
      <c r="B64" s="14" t="s">
        <v>139</v>
      </c>
      <c r="C64" s="33" t="s">
        <v>41</v>
      </c>
      <c r="D64" s="9"/>
      <c r="E64" s="9">
        <v>1643</v>
      </c>
      <c r="F64" s="9"/>
      <c r="G64" s="9">
        <v>23355</v>
      </c>
      <c r="H64" s="9"/>
      <c r="I64" s="9">
        <v>1874</v>
      </c>
      <c r="J64" s="9"/>
      <c r="K64" s="9">
        <f t="shared" si="6"/>
        <v>25229</v>
      </c>
      <c r="L64" s="15"/>
      <c r="M64" s="15">
        <f t="shared" si="12"/>
        <v>56.318503471214584</v>
      </c>
      <c r="N64" s="9"/>
      <c r="O64" s="9">
        <v>44797</v>
      </c>
      <c r="P64" s="35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8" customFormat="1" ht="24.75" customHeight="1">
      <c r="A65" s="31" t="s">
        <v>140</v>
      </c>
      <c r="B65" s="14" t="s">
        <v>141</v>
      </c>
      <c r="C65" s="33" t="s">
        <v>41</v>
      </c>
      <c r="D65" s="9"/>
      <c r="E65" s="9">
        <v>342</v>
      </c>
      <c r="F65" s="9"/>
      <c r="G65" s="9">
        <v>2375</v>
      </c>
      <c r="H65" s="9"/>
      <c r="I65" s="9">
        <v>364</v>
      </c>
      <c r="J65" s="9"/>
      <c r="K65" s="9">
        <f t="shared" si="6"/>
        <v>2739</v>
      </c>
      <c r="L65" s="15"/>
      <c r="M65" s="15">
        <f t="shared" si="12"/>
        <v>187.09016393442624</v>
      </c>
      <c r="N65" s="9"/>
      <c r="O65" s="9">
        <v>1464</v>
      </c>
      <c r="P65" s="35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8" customFormat="1" ht="12.75" hidden="1" customHeight="1">
      <c r="A66" s="31" t="s">
        <v>142</v>
      </c>
      <c r="B66" s="14" t="s">
        <v>143</v>
      </c>
      <c r="C66" s="33" t="s">
        <v>41</v>
      </c>
      <c r="D66" s="9"/>
      <c r="E66" s="9"/>
      <c r="F66" s="9"/>
      <c r="G66" s="9"/>
      <c r="H66" s="9"/>
      <c r="I66" s="9"/>
      <c r="J66" s="9"/>
      <c r="K66" s="9">
        <f t="shared" si="6"/>
        <v>0</v>
      </c>
      <c r="L66" s="15"/>
      <c r="M66" s="15" t="e">
        <f t="shared" si="12"/>
        <v>#DIV/0!</v>
      </c>
      <c r="N66" s="9"/>
      <c r="O66" s="9"/>
      <c r="P66" s="35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8" customFormat="1" ht="12.75" customHeight="1">
      <c r="A67" s="31" t="s">
        <v>144</v>
      </c>
      <c r="B67" s="14" t="s">
        <v>145</v>
      </c>
      <c r="C67" s="33" t="s">
        <v>41</v>
      </c>
      <c r="D67" s="9"/>
      <c r="E67" s="9">
        <v>55737</v>
      </c>
      <c r="F67" s="9"/>
      <c r="G67" s="9">
        <v>655507</v>
      </c>
      <c r="H67" s="9"/>
      <c r="I67" s="9">
        <v>149859</v>
      </c>
      <c r="J67" s="9"/>
      <c r="K67" s="9">
        <f t="shared" si="6"/>
        <v>805366</v>
      </c>
      <c r="L67" s="15"/>
      <c r="M67" s="15">
        <f t="shared" si="12"/>
        <v>143.96420584854698</v>
      </c>
      <c r="N67" s="9"/>
      <c r="O67" s="9">
        <v>559421</v>
      </c>
      <c r="P67" s="35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ht="18.75" customHeight="1">
      <c r="A68" s="5"/>
      <c r="B68" s="16"/>
      <c r="C68" s="2"/>
      <c r="D68" s="17"/>
      <c r="E68" s="17"/>
      <c r="F68" s="17"/>
      <c r="G68" s="17"/>
      <c r="H68" s="17"/>
      <c r="I68" s="49" t="s">
        <v>162</v>
      </c>
      <c r="J68" s="49"/>
      <c r="K68" s="49"/>
      <c r="L68" s="49"/>
      <c r="M68" s="49"/>
      <c r="N68" s="17"/>
      <c r="O68" s="17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s="23" customFormat="1" ht="15" customHeight="1">
      <c r="A69" s="19" t="s">
        <v>146</v>
      </c>
      <c r="B69" s="19"/>
      <c r="C69" s="20"/>
      <c r="D69" s="44" t="s">
        <v>147</v>
      </c>
      <c r="E69" s="44"/>
      <c r="F69" s="44"/>
      <c r="G69" s="44"/>
      <c r="H69" s="21"/>
      <c r="I69" s="21"/>
      <c r="J69" s="44" t="s">
        <v>148</v>
      </c>
      <c r="K69" s="44"/>
      <c r="L69" s="44"/>
      <c r="M69" s="44"/>
      <c r="N69" s="21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s="23" customFormat="1" ht="24" customHeight="1">
      <c r="A70" s="22"/>
      <c r="B70" s="19"/>
      <c r="C70" s="20"/>
      <c r="D70" s="21"/>
      <c r="E70" s="21"/>
      <c r="F70" s="21"/>
      <c r="G70" s="21"/>
      <c r="H70" s="21"/>
      <c r="I70" s="21"/>
      <c r="J70" s="44" t="s">
        <v>149</v>
      </c>
      <c r="K70" s="44"/>
      <c r="L70" s="44"/>
      <c r="M70" s="44"/>
      <c r="N70" s="21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s="23" customFormat="1" ht="15">
      <c r="A71" s="22"/>
      <c r="B71" s="19"/>
      <c r="C71" s="20"/>
      <c r="D71" s="21"/>
      <c r="E71" s="21"/>
      <c r="F71" s="21"/>
      <c r="G71" s="21"/>
      <c r="H71" s="21"/>
      <c r="I71" s="21"/>
      <c r="J71" s="21"/>
      <c r="K71" s="21"/>
      <c r="L71" s="24"/>
      <c r="M71" s="24"/>
      <c r="N71" s="21"/>
      <c r="O71" s="21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s="23" customFormat="1" ht="15">
      <c r="A72" s="22"/>
      <c r="B72" s="19"/>
      <c r="C72" s="20"/>
      <c r="D72" s="21"/>
      <c r="E72" s="21"/>
      <c r="F72" s="21"/>
      <c r="G72" s="21"/>
      <c r="H72" s="21"/>
      <c r="I72" s="21"/>
      <c r="J72" s="21"/>
      <c r="K72" s="45" t="s">
        <v>160</v>
      </c>
      <c r="L72" s="45"/>
      <c r="M72" s="24"/>
      <c r="N72" s="21"/>
      <c r="O72" s="21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s="23" customFormat="1" ht="15">
      <c r="A73" s="22"/>
      <c r="B73" s="19"/>
      <c r="C73" s="20"/>
      <c r="D73" s="21"/>
      <c r="E73" s="21"/>
      <c r="F73" s="21"/>
      <c r="G73" s="21"/>
      <c r="H73" s="21"/>
      <c r="I73" s="21"/>
      <c r="J73" s="21"/>
      <c r="K73" s="21"/>
      <c r="L73" s="24"/>
      <c r="M73" s="24"/>
      <c r="N73" s="21"/>
      <c r="O73" s="21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s="23" customFormat="1" ht="15">
      <c r="A74" s="22"/>
      <c r="B74" s="19"/>
      <c r="C74" s="20"/>
      <c r="D74" s="21"/>
      <c r="E74" s="21"/>
      <c r="F74" s="21"/>
      <c r="G74" s="21"/>
      <c r="H74" s="21"/>
      <c r="I74" s="21"/>
      <c r="J74" s="21"/>
      <c r="K74" s="21"/>
      <c r="L74" s="24"/>
      <c r="M74" s="24"/>
      <c r="N74" s="21"/>
      <c r="O74" s="21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s="23" customFormat="1" ht="15" customHeight="1">
      <c r="A75" s="19" t="s">
        <v>150</v>
      </c>
      <c r="B75" s="19"/>
      <c r="C75" s="20"/>
      <c r="D75" s="44" t="s">
        <v>151</v>
      </c>
      <c r="E75" s="44"/>
      <c r="F75" s="44"/>
      <c r="G75" s="44"/>
      <c r="H75" s="21"/>
      <c r="I75" s="21"/>
      <c r="J75" s="44" t="s">
        <v>152</v>
      </c>
      <c r="K75" s="44"/>
      <c r="L75" s="44"/>
      <c r="M75" s="44"/>
      <c r="N75" s="21"/>
      <c r="O75" s="21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>
      <c r="A76" s="5"/>
      <c r="B76" s="16"/>
      <c r="C76" s="2"/>
      <c r="D76" s="17"/>
      <c r="E76" s="17"/>
      <c r="F76" s="17"/>
      <c r="G76" s="17"/>
      <c r="H76" s="17"/>
      <c r="I76" s="17"/>
      <c r="J76" s="17"/>
      <c r="K76" s="17"/>
      <c r="L76" s="18"/>
      <c r="M76" s="18"/>
      <c r="N76" s="17"/>
      <c r="O76" s="17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>
      <c r="A77" s="5"/>
      <c r="B77" s="16"/>
      <c r="C77" s="2"/>
      <c r="D77" s="3"/>
      <c r="E77" s="3"/>
      <c r="F77" s="3"/>
      <c r="G77" s="3"/>
      <c r="H77" s="3"/>
      <c r="I77" s="3"/>
      <c r="J77" s="3"/>
      <c r="K77" s="3"/>
      <c r="L77" s="4"/>
      <c r="M77" s="4"/>
      <c r="N77" s="3"/>
      <c r="O77" s="3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>
      <c r="A78" s="5"/>
      <c r="B78" s="16"/>
      <c r="C78" s="2"/>
      <c r="D78" s="3"/>
      <c r="E78" s="3"/>
      <c r="F78" s="3"/>
      <c r="G78" s="3"/>
      <c r="H78" s="3"/>
      <c r="I78" s="3"/>
      <c r="J78" s="3"/>
      <c r="K78" s="3"/>
      <c r="L78" s="4"/>
      <c r="M78" s="4"/>
      <c r="N78" s="3"/>
      <c r="O78" s="3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>
      <c r="A79" s="5"/>
      <c r="B79" s="16"/>
      <c r="C79" s="2"/>
      <c r="D79" s="3"/>
      <c r="E79" s="3"/>
      <c r="F79" s="3"/>
      <c r="G79" s="3"/>
      <c r="H79" s="3"/>
      <c r="I79" s="3"/>
      <c r="J79" s="3"/>
      <c r="K79" s="3"/>
      <c r="L79" s="4"/>
      <c r="M79" s="4"/>
      <c r="N79" s="3"/>
      <c r="O79" s="3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>
      <c r="A80" s="5"/>
      <c r="B80" s="16"/>
      <c r="C80" s="2"/>
      <c r="D80" s="3"/>
      <c r="E80" s="3"/>
      <c r="F80" s="3"/>
      <c r="G80" s="3"/>
      <c r="H80" s="3"/>
      <c r="I80" s="3"/>
      <c r="J80" s="3"/>
      <c r="K80" s="3"/>
      <c r="L80" s="4"/>
      <c r="M80" s="4"/>
      <c r="N80" s="3"/>
      <c r="O80" s="3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>
      <c r="A81" s="5"/>
      <c r="B81" s="16"/>
      <c r="C81" s="2"/>
      <c r="D81" s="3"/>
      <c r="E81" s="3"/>
      <c r="F81" s="3"/>
      <c r="G81" s="3"/>
      <c r="H81" s="3"/>
      <c r="I81" s="3"/>
      <c r="J81" s="3"/>
      <c r="K81" s="3"/>
      <c r="L81" s="4"/>
      <c r="M81" s="4"/>
      <c r="N81" s="3"/>
      <c r="O81" s="3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>
      <c r="A82" s="5"/>
      <c r="B82" s="16"/>
      <c r="C82" s="2"/>
      <c r="D82" s="3"/>
      <c r="E82" s="3"/>
      <c r="F82" s="3"/>
      <c r="G82" s="3"/>
      <c r="H82" s="3"/>
      <c r="I82" s="3"/>
      <c r="J82" s="3"/>
      <c r="K82" s="3"/>
      <c r="L82" s="4"/>
      <c r="M82" s="4"/>
      <c r="N82" s="3"/>
      <c r="O82" s="3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>
      <c r="A83" s="5"/>
      <c r="B83" s="16"/>
      <c r="C83" s="2"/>
      <c r="D83" s="3"/>
      <c r="E83" s="3"/>
      <c r="F83" s="3"/>
      <c r="G83" s="3"/>
      <c r="H83" s="3"/>
      <c r="I83" s="3"/>
      <c r="J83" s="3"/>
      <c r="K83" s="3"/>
      <c r="L83" s="4"/>
      <c r="M83" s="4"/>
      <c r="N83" s="3"/>
      <c r="O83" s="3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>
      <c r="A84" s="5"/>
      <c r="B84" s="16"/>
      <c r="C84" s="2"/>
      <c r="D84" s="3"/>
      <c r="E84" s="3"/>
      <c r="F84" s="3"/>
      <c r="G84" s="3"/>
      <c r="H84" s="3"/>
      <c r="I84" s="3"/>
      <c r="J84" s="3"/>
      <c r="K84" s="3"/>
      <c r="L84" s="4"/>
      <c r="M84" s="4"/>
      <c r="N84" s="3"/>
      <c r="O84" s="3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>
      <c r="A85" s="5"/>
      <c r="B85" s="16"/>
      <c r="C85" s="2"/>
      <c r="D85" s="3"/>
      <c r="E85" s="3"/>
      <c r="F85" s="3"/>
      <c r="G85" s="3"/>
      <c r="H85" s="3"/>
      <c r="I85" s="3"/>
      <c r="J85" s="3"/>
      <c r="K85" s="3"/>
      <c r="L85" s="4"/>
      <c r="M85" s="4"/>
      <c r="N85" s="3"/>
      <c r="O85" s="3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>
      <c r="A86" s="5"/>
      <c r="B86" s="16"/>
      <c r="C86" s="2"/>
      <c r="D86" s="3"/>
      <c r="E86" s="3"/>
      <c r="F86" s="3"/>
      <c r="G86" s="3"/>
      <c r="H86" s="3"/>
      <c r="I86" s="3"/>
      <c r="J86" s="3"/>
      <c r="K86" s="3"/>
      <c r="L86" s="4"/>
      <c r="M86" s="4"/>
      <c r="N86" s="3"/>
      <c r="O86" s="3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>
      <c r="A87" s="5"/>
      <c r="B87" s="16"/>
      <c r="C87" s="2"/>
      <c r="D87" s="3"/>
      <c r="E87" s="3"/>
      <c r="F87" s="3"/>
      <c r="G87" s="3"/>
      <c r="H87" s="3"/>
      <c r="I87" s="3"/>
      <c r="J87" s="3"/>
      <c r="K87" s="3"/>
      <c r="L87" s="4"/>
      <c r="M87" s="4"/>
      <c r="N87" s="3"/>
      <c r="O87" s="3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>
      <c r="A88" s="5"/>
      <c r="B88" s="16"/>
      <c r="C88" s="2"/>
      <c r="D88" s="3"/>
      <c r="E88" s="3"/>
      <c r="F88" s="3"/>
      <c r="G88" s="3"/>
      <c r="H88" s="3"/>
      <c r="I88" s="3"/>
      <c r="J88" s="3"/>
      <c r="K88" s="3"/>
      <c r="L88" s="4"/>
      <c r="M88" s="4"/>
      <c r="N88" s="3"/>
      <c r="O88" s="3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>
      <c r="A89" s="5"/>
      <c r="B89" s="16"/>
      <c r="C89" s="2"/>
      <c r="D89" s="3"/>
      <c r="E89" s="3"/>
      <c r="F89" s="3"/>
      <c r="G89" s="3"/>
      <c r="H89" s="3"/>
      <c r="I89" s="3"/>
      <c r="J89" s="3"/>
      <c r="K89" s="3"/>
      <c r="L89" s="4"/>
      <c r="M89" s="4"/>
      <c r="N89" s="3"/>
      <c r="O89" s="3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>
      <c r="A90" s="5"/>
      <c r="B90" s="16"/>
      <c r="C90" s="2"/>
      <c r="D90" s="3"/>
      <c r="E90" s="3"/>
      <c r="F90" s="3"/>
      <c r="G90" s="3"/>
      <c r="H90" s="3"/>
      <c r="I90" s="3"/>
      <c r="J90" s="3"/>
      <c r="K90" s="3"/>
      <c r="L90" s="4"/>
      <c r="M90" s="4"/>
      <c r="N90" s="3"/>
      <c r="O90" s="3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>
      <c r="A91" s="5"/>
      <c r="B91" s="16"/>
      <c r="C91" s="2"/>
      <c r="D91" s="3"/>
      <c r="E91" s="3"/>
      <c r="F91" s="3"/>
      <c r="G91" s="3"/>
      <c r="H91" s="3"/>
      <c r="I91" s="3"/>
      <c r="J91" s="3"/>
      <c r="K91" s="3"/>
      <c r="L91" s="4"/>
      <c r="M91" s="4"/>
      <c r="N91" s="3"/>
      <c r="O91" s="3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>
      <c r="A92" s="5"/>
      <c r="B92" s="16"/>
      <c r="C92" s="2"/>
      <c r="D92" s="3"/>
      <c r="E92" s="3"/>
      <c r="F92" s="3"/>
      <c r="G92" s="3"/>
      <c r="H92" s="3"/>
      <c r="I92" s="3"/>
      <c r="J92" s="3"/>
      <c r="K92" s="3"/>
      <c r="L92" s="4"/>
      <c r="M92" s="4"/>
      <c r="N92" s="3"/>
      <c r="O92" s="3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>
      <c r="A93" s="5"/>
      <c r="B93" s="16"/>
      <c r="C93" s="2"/>
      <c r="D93" s="3"/>
      <c r="E93" s="3"/>
      <c r="F93" s="3"/>
      <c r="G93" s="3"/>
      <c r="H93" s="3"/>
      <c r="I93" s="3"/>
      <c r="J93" s="3"/>
      <c r="K93" s="3"/>
      <c r="L93" s="4"/>
      <c r="M93" s="4"/>
      <c r="N93" s="3"/>
      <c r="O93" s="3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>
      <c r="A94" s="5"/>
      <c r="B94" s="16"/>
      <c r="C94" s="2"/>
      <c r="D94" s="3"/>
      <c r="E94" s="3"/>
      <c r="F94" s="3"/>
      <c r="G94" s="3"/>
      <c r="H94" s="3"/>
      <c r="I94" s="3"/>
      <c r="J94" s="3"/>
      <c r="K94" s="3"/>
      <c r="L94" s="4"/>
      <c r="M94" s="4"/>
      <c r="N94" s="3"/>
      <c r="O94" s="3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>
      <c r="A95" s="5"/>
      <c r="B95" s="16"/>
      <c r="C95" s="2"/>
      <c r="D95" s="3"/>
      <c r="E95" s="3"/>
      <c r="F95" s="3"/>
      <c r="G95" s="3"/>
      <c r="H95" s="3"/>
      <c r="I95" s="3"/>
      <c r="J95" s="3"/>
      <c r="K95" s="3"/>
      <c r="L95" s="4"/>
      <c r="M95" s="4"/>
      <c r="N95" s="3"/>
      <c r="O95" s="3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>
      <c r="A96" s="5"/>
      <c r="B96" s="16"/>
      <c r="C96" s="2"/>
      <c r="D96" s="3"/>
      <c r="E96" s="3"/>
      <c r="F96" s="3"/>
      <c r="G96" s="3"/>
      <c r="H96" s="3"/>
      <c r="I96" s="3"/>
      <c r="J96" s="3"/>
      <c r="K96" s="3"/>
      <c r="L96" s="4"/>
      <c r="M96" s="4"/>
      <c r="N96" s="3"/>
      <c r="O96" s="3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>
      <c r="A97" s="5"/>
      <c r="B97" s="16"/>
      <c r="C97" s="2"/>
      <c r="D97" s="3"/>
      <c r="E97" s="3"/>
      <c r="F97" s="3"/>
      <c r="G97" s="3"/>
      <c r="H97" s="3"/>
      <c r="I97" s="3"/>
      <c r="J97" s="3"/>
      <c r="K97" s="3"/>
      <c r="L97" s="4"/>
      <c r="M97" s="4"/>
      <c r="N97" s="3"/>
      <c r="O97" s="3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>
      <c r="A98" s="5"/>
      <c r="B98" s="16"/>
      <c r="C98" s="2"/>
      <c r="D98" s="3"/>
      <c r="E98" s="3"/>
      <c r="F98" s="3"/>
      <c r="G98" s="3"/>
      <c r="H98" s="3"/>
      <c r="I98" s="3"/>
      <c r="J98" s="3"/>
      <c r="K98" s="3"/>
      <c r="L98" s="4"/>
      <c r="M98" s="4"/>
      <c r="N98" s="3"/>
      <c r="O98" s="3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>
      <c r="A99" s="5"/>
      <c r="B99" s="16"/>
      <c r="C99" s="2"/>
      <c r="D99" s="3"/>
      <c r="E99" s="3"/>
      <c r="F99" s="3"/>
      <c r="G99" s="3"/>
      <c r="H99" s="3"/>
      <c r="I99" s="3"/>
      <c r="J99" s="3"/>
      <c r="K99" s="3"/>
      <c r="L99" s="4"/>
      <c r="M99" s="4"/>
      <c r="N99" s="3"/>
      <c r="O99" s="3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>
      <c r="A100" s="5"/>
      <c r="B100" s="16"/>
      <c r="C100" s="2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3"/>
      <c r="O100" s="3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>
      <c r="A101" s="5"/>
      <c r="B101" s="16"/>
      <c r="C101" s="2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3"/>
      <c r="O101" s="3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>
      <c r="A102" s="5"/>
      <c r="B102" s="16"/>
      <c r="C102" s="2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3"/>
      <c r="O102" s="3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>
      <c r="A103" s="5"/>
      <c r="B103" s="16"/>
      <c r="C103" s="2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3"/>
      <c r="O103" s="3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>
      <c r="A104" s="5"/>
      <c r="B104" s="16"/>
      <c r="C104" s="2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3"/>
      <c r="O104" s="3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>
      <c r="A105" s="5"/>
      <c r="B105" s="16"/>
      <c r="C105" s="2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3"/>
      <c r="O105" s="3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>
      <c r="A106" s="5"/>
      <c r="B106" s="16"/>
      <c r="C106" s="2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3"/>
      <c r="O106" s="3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>
      <c r="A107" s="5"/>
      <c r="B107" s="16"/>
      <c r="C107" s="2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3"/>
      <c r="O107" s="3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>
      <c r="A108" s="5"/>
      <c r="B108" s="16"/>
      <c r="C108" s="2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3"/>
      <c r="O108" s="3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>
      <c r="A109" s="5"/>
      <c r="B109" s="16"/>
      <c r="C109" s="2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3"/>
      <c r="O109" s="3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>
      <c r="A110" s="5"/>
      <c r="B110" s="16"/>
      <c r="C110" s="2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3"/>
      <c r="O110" s="3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>
      <c r="A111" s="5"/>
      <c r="B111" s="16"/>
      <c r="C111" s="2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3"/>
      <c r="O111" s="3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>
      <c r="A112" s="5"/>
      <c r="B112" s="16"/>
      <c r="C112" s="2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3"/>
      <c r="O112" s="3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>
      <c r="A113" s="5"/>
      <c r="B113" s="16"/>
      <c r="C113" s="2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3"/>
      <c r="O113" s="3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>
      <c r="A114" s="5"/>
      <c r="B114" s="16"/>
      <c r="C114" s="2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3"/>
      <c r="O114" s="3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>
      <c r="A115" s="5"/>
      <c r="B115" s="16"/>
      <c r="C115" s="2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3"/>
      <c r="O115" s="3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>
      <c r="A116" s="5"/>
      <c r="B116" s="16"/>
      <c r="C116" s="2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3"/>
      <c r="O116" s="3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>
      <c r="A117" s="5"/>
      <c r="B117" s="16"/>
      <c r="C117" s="2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3"/>
      <c r="O117" s="3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>
      <c r="A118" s="5"/>
      <c r="B118" s="16"/>
      <c r="C118" s="2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3"/>
      <c r="O118" s="3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>
      <c r="A119" s="5"/>
      <c r="B119" s="16"/>
      <c r="C119" s="2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3"/>
      <c r="O119" s="3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>
      <c r="A120" s="5"/>
      <c r="B120" s="16"/>
      <c r="C120" s="2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3"/>
      <c r="O120" s="3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>
      <c r="A121" s="5"/>
      <c r="B121" s="16"/>
      <c r="C121" s="2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3"/>
      <c r="O121" s="3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>
      <c r="A122" s="5"/>
      <c r="B122" s="16"/>
      <c r="C122" s="2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3"/>
      <c r="O122" s="3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>
      <c r="A123" s="5"/>
      <c r="B123" s="16"/>
      <c r="C123" s="2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3"/>
      <c r="O123" s="3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>
      <c r="A124" s="5"/>
      <c r="B124" s="16"/>
      <c r="C124" s="2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3"/>
      <c r="O124" s="3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>
      <c r="A125" s="5"/>
      <c r="B125" s="16"/>
      <c r="C125" s="2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3"/>
      <c r="O125" s="3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>
      <c r="A126" s="5"/>
      <c r="B126" s="16"/>
      <c r="C126" s="2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3"/>
      <c r="O126" s="3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>
      <c r="A127" s="5"/>
      <c r="B127" s="16"/>
      <c r="C127" s="2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3"/>
      <c r="O127" s="3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>
      <c r="A128" s="5"/>
      <c r="B128" s="16"/>
      <c r="C128" s="2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3"/>
      <c r="O128" s="3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>
      <c r="A129" s="5"/>
      <c r="B129" s="16"/>
      <c r="C129" s="2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3"/>
      <c r="O129" s="3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>
      <c r="A130" s="5"/>
      <c r="B130" s="16"/>
      <c r="C130" s="2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3"/>
      <c r="O130" s="3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>
      <c r="A131" s="5"/>
      <c r="B131" s="16"/>
      <c r="C131" s="2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3"/>
      <c r="O131" s="3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>
      <c r="A132" s="5"/>
      <c r="B132" s="16"/>
      <c r="C132" s="2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3"/>
      <c r="O132" s="3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>
      <c r="A133" s="5"/>
      <c r="B133" s="16"/>
      <c r="C133" s="2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3"/>
      <c r="O133" s="3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>
      <c r="A134" s="5"/>
      <c r="B134" s="16"/>
      <c r="C134" s="2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3"/>
      <c r="O134" s="3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>
      <c r="A135" s="5"/>
      <c r="B135" s="16"/>
      <c r="C135" s="2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3"/>
      <c r="O135" s="3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>
      <c r="A136" s="5"/>
      <c r="B136" s="16"/>
      <c r="C136" s="2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3"/>
      <c r="O136" s="3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>
      <c r="A137" s="5"/>
      <c r="B137" s="16"/>
      <c r="C137" s="2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3"/>
      <c r="O137" s="3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>
      <c r="A138" s="5"/>
      <c r="B138" s="16"/>
      <c r="C138" s="2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3"/>
      <c r="O138" s="3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>
      <c r="A139" s="5"/>
      <c r="B139" s="16"/>
      <c r="C139" s="2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3"/>
      <c r="O139" s="3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>
      <c r="A140" s="5"/>
      <c r="B140" s="16"/>
      <c r="C140" s="2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3"/>
      <c r="O140" s="3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>
      <c r="A141" s="5"/>
      <c r="B141" s="16"/>
      <c r="C141" s="2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3"/>
      <c r="O141" s="3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>
      <c r="A142" s="5"/>
      <c r="B142" s="16"/>
      <c r="C142" s="2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3"/>
      <c r="O142" s="3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>
      <c r="A143" s="5"/>
      <c r="B143" s="16"/>
      <c r="C143" s="2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3"/>
      <c r="O143" s="3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>
      <c r="A144" s="5"/>
      <c r="B144" s="16"/>
      <c r="C144" s="2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3"/>
      <c r="O144" s="3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>
      <c r="A145" s="5"/>
      <c r="B145" s="16"/>
      <c r="C145" s="2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3"/>
      <c r="O145" s="3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>
      <c r="A146" s="5"/>
      <c r="B146" s="16"/>
      <c r="C146" s="2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3"/>
      <c r="O146" s="3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>
      <c r="A147" s="5"/>
      <c r="B147" s="16"/>
      <c r="C147" s="2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3"/>
      <c r="O147" s="3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>
      <c r="A148" s="5"/>
      <c r="B148" s="16"/>
      <c r="C148" s="2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3"/>
      <c r="O148" s="3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>
      <c r="A149" s="5"/>
      <c r="B149" s="16"/>
      <c r="C149" s="2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3"/>
      <c r="O149" s="3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>
      <c r="A150" s="5"/>
      <c r="B150" s="16"/>
      <c r="C150" s="2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3"/>
      <c r="O150" s="3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>
      <c r="A151" s="5"/>
      <c r="B151" s="16"/>
      <c r="C151" s="2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>
      <c r="A152" s="5"/>
      <c r="B152" s="16"/>
      <c r="C152" s="2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3"/>
      <c r="O152" s="3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>
      <c r="A153" s="5"/>
      <c r="B153" s="16"/>
      <c r="C153" s="2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3"/>
      <c r="O153" s="3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>
      <c r="A154" s="5"/>
      <c r="B154" s="16"/>
      <c r="C154" s="2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3"/>
      <c r="O154" s="3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>
      <c r="A155" s="5"/>
      <c r="B155" s="16"/>
      <c r="C155" s="2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3"/>
      <c r="O155" s="3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>
      <c r="A156" s="5"/>
      <c r="B156" s="16"/>
      <c r="C156" s="2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3"/>
      <c r="O156" s="3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>
      <c r="A157" s="5"/>
      <c r="B157" s="16"/>
      <c r="C157" s="2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"/>
      <c r="O157" s="3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>
      <c r="A158" s="5"/>
      <c r="B158" s="16"/>
      <c r="C158" s="2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"/>
      <c r="O158" s="3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>
      <c r="A159" s="5"/>
      <c r="B159" s="16"/>
      <c r="C159" s="2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"/>
      <c r="O159" s="3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>
      <c r="A160" s="5"/>
      <c r="B160" s="16"/>
      <c r="C160" s="2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3"/>
      <c r="O160" s="3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>
      <c r="A161" s="5"/>
      <c r="B161" s="16"/>
      <c r="C161" s="2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3"/>
      <c r="O161" s="3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>
      <c r="A162" s="5"/>
      <c r="B162" s="16"/>
      <c r="C162" s="2"/>
      <c r="D162" s="3"/>
      <c r="E162" s="3"/>
      <c r="F162" s="3"/>
      <c r="G162" s="3"/>
      <c r="H162" s="3"/>
      <c r="I162" s="3"/>
      <c r="J162" s="3"/>
      <c r="K162" s="3"/>
      <c r="L162" s="4"/>
      <c r="M162" s="4"/>
      <c r="N162" s="3"/>
      <c r="O162" s="3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>
      <c r="A163" s="5"/>
      <c r="B163" s="16"/>
      <c r="C163" s="2"/>
      <c r="D163" s="3"/>
      <c r="E163" s="3"/>
      <c r="F163" s="3"/>
      <c r="G163" s="3"/>
      <c r="H163" s="3"/>
      <c r="I163" s="3"/>
      <c r="J163" s="3"/>
      <c r="K163" s="3"/>
      <c r="L163" s="4"/>
      <c r="M163" s="4"/>
      <c r="N163" s="3"/>
      <c r="O163" s="3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>
      <c r="A164" s="5"/>
      <c r="B164" s="16"/>
      <c r="C164" s="2"/>
      <c r="D164" s="3"/>
      <c r="E164" s="3"/>
      <c r="F164" s="3"/>
      <c r="G164" s="3"/>
      <c r="H164" s="3"/>
      <c r="I164" s="3"/>
      <c r="J164" s="3"/>
      <c r="K164" s="3"/>
      <c r="L164" s="4"/>
      <c r="M164" s="4"/>
      <c r="N164" s="3"/>
      <c r="O164" s="3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>
      <c r="A165" s="5"/>
      <c r="B165" s="16"/>
      <c r="C165" s="2"/>
      <c r="D165" s="3"/>
      <c r="E165" s="3"/>
      <c r="F165" s="3"/>
      <c r="G165" s="3"/>
      <c r="H165" s="3"/>
      <c r="I165" s="3"/>
      <c r="J165" s="3"/>
      <c r="K165" s="3"/>
      <c r="L165" s="4"/>
      <c r="M165" s="4"/>
      <c r="N165" s="3"/>
      <c r="O165" s="3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>
      <c r="A166" s="5"/>
      <c r="B166" s="16"/>
      <c r="C166" s="2"/>
      <c r="D166" s="3"/>
      <c r="E166" s="3"/>
      <c r="F166" s="3"/>
      <c r="G166" s="3"/>
      <c r="H166" s="3"/>
      <c r="I166" s="3"/>
      <c r="J166" s="3"/>
      <c r="K166" s="3"/>
      <c r="L166" s="4"/>
      <c r="M166" s="4"/>
      <c r="N166" s="3"/>
      <c r="O166" s="3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>
      <c r="A167" s="5"/>
      <c r="B167" s="16"/>
      <c r="C167" s="2"/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3"/>
      <c r="O167" s="3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>
      <c r="A168" s="5"/>
      <c r="B168" s="16"/>
      <c r="C168" s="2"/>
      <c r="D168" s="3"/>
      <c r="E168" s="3"/>
      <c r="F168" s="3"/>
      <c r="G168" s="3"/>
      <c r="H168" s="3"/>
      <c r="I168" s="3"/>
      <c r="J168" s="3"/>
      <c r="K168" s="3"/>
      <c r="L168" s="4"/>
      <c r="M168" s="4"/>
      <c r="N168" s="3"/>
      <c r="O168" s="3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>
      <c r="A169" s="5"/>
      <c r="B169" s="16"/>
      <c r="C169" s="2"/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3"/>
      <c r="O169" s="3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>
      <c r="A170" s="5"/>
      <c r="B170" s="16"/>
      <c r="C170" s="2"/>
      <c r="D170" s="3"/>
      <c r="E170" s="3"/>
      <c r="F170" s="3"/>
      <c r="G170" s="3"/>
      <c r="H170" s="3"/>
      <c r="I170" s="3"/>
      <c r="J170" s="3"/>
      <c r="K170" s="3"/>
      <c r="L170" s="4"/>
      <c r="M170" s="4"/>
      <c r="N170" s="3"/>
      <c r="O170" s="3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>
      <c r="A171" s="5"/>
      <c r="B171" s="16"/>
      <c r="C171" s="2"/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3"/>
      <c r="O171" s="3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>
      <c r="A172" s="5"/>
      <c r="B172" s="16"/>
      <c r="C172" s="2"/>
      <c r="D172" s="3"/>
      <c r="E172" s="3"/>
      <c r="F172" s="3"/>
      <c r="G172" s="3"/>
      <c r="H172" s="3"/>
      <c r="I172" s="3"/>
      <c r="J172" s="3"/>
      <c r="K172" s="3"/>
      <c r="L172" s="4"/>
      <c r="M172" s="4"/>
      <c r="N172" s="3"/>
      <c r="O172" s="3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>
      <c r="A173" s="5"/>
      <c r="B173" s="16"/>
      <c r="C173" s="2"/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3"/>
      <c r="O173" s="3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>
      <c r="A174" s="5"/>
      <c r="B174" s="16"/>
      <c r="C174" s="2"/>
      <c r="D174" s="3"/>
      <c r="E174" s="3"/>
      <c r="F174" s="3"/>
      <c r="G174" s="3"/>
      <c r="H174" s="3"/>
      <c r="I174" s="3"/>
      <c r="J174" s="3"/>
      <c r="K174" s="3"/>
      <c r="L174" s="4"/>
      <c r="M174" s="4"/>
      <c r="N174" s="3"/>
      <c r="O174" s="3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>
      <c r="A175" s="5"/>
      <c r="B175" s="16"/>
      <c r="C175" s="2"/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3"/>
      <c r="O175" s="3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>
      <c r="A176" s="5"/>
      <c r="B176" s="16"/>
      <c r="C176" s="2"/>
      <c r="D176" s="3"/>
      <c r="E176" s="3"/>
      <c r="F176" s="3"/>
      <c r="G176" s="3"/>
      <c r="H176" s="3"/>
      <c r="I176" s="3"/>
      <c r="J176" s="3"/>
      <c r="K176" s="3"/>
      <c r="L176" s="4"/>
      <c r="M176" s="4"/>
      <c r="N176" s="3"/>
      <c r="O176" s="3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>
      <c r="A177" s="5"/>
      <c r="B177" s="16"/>
      <c r="C177" s="2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3"/>
      <c r="O177" s="3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>
      <c r="A178" s="5"/>
      <c r="B178" s="16"/>
      <c r="C178" s="2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3"/>
      <c r="O178" s="3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>
      <c r="A179" s="5"/>
      <c r="B179" s="16"/>
      <c r="C179" s="2"/>
      <c r="D179" s="3"/>
      <c r="E179" s="3"/>
      <c r="F179" s="3"/>
      <c r="G179" s="3"/>
      <c r="H179" s="3"/>
      <c r="I179" s="3"/>
      <c r="J179" s="3"/>
      <c r="K179" s="3"/>
      <c r="L179" s="4"/>
      <c r="M179" s="4"/>
      <c r="N179" s="3"/>
      <c r="O179" s="3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>
      <c r="A180" s="5"/>
      <c r="B180" s="16"/>
      <c r="C180" s="2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3"/>
      <c r="O180" s="3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>
      <c r="A181" s="5"/>
      <c r="B181" s="16"/>
      <c r="C181" s="2"/>
      <c r="D181" s="3"/>
      <c r="E181" s="3"/>
      <c r="F181" s="3"/>
      <c r="G181" s="3"/>
      <c r="H181" s="3"/>
      <c r="I181" s="3"/>
      <c r="J181" s="3"/>
      <c r="K181" s="3"/>
      <c r="L181" s="4"/>
      <c r="M181" s="4"/>
      <c r="N181" s="3"/>
      <c r="O181" s="3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>
      <c r="A182" s="5"/>
      <c r="B182" s="16"/>
      <c r="C182" s="2"/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3"/>
      <c r="O182" s="3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>
      <c r="A183" s="5"/>
      <c r="B183" s="16"/>
      <c r="C183" s="2"/>
      <c r="D183" s="3"/>
      <c r="E183" s="3"/>
      <c r="F183" s="3"/>
      <c r="G183" s="3"/>
      <c r="H183" s="3"/>
      <c r="I183" s="3"/>
      <c r="J183" s="3"/>
      <c r="K183" s="3"/>
      <c r="L183" s="4"/>
      <c r="M183" s="4"/>
      <c r="N183" s="3"/>
      <c r="O183" s="3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>
      <c r="A184" s="5"/>
      <c r="B184" s="16"/>
      <c r="C184" s="2"/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3"/>
      <c r="O184" s="3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>
      <c r="A185" s="5"/>
      <c r="B185" s="16"/>
      <c r="C185" s="2"/>
      <c r="D185" s="3"/>
      <c r="E185" s="3"/>
      <c r="F185" s="3"/>
      <c r="G185" s="3"/>
      <c r="H185" s="3"/>
      <c r="I185" s="3"/>
      <c r="J185" s="3"/>
      <c r="K185" s="3"/>
      <c r="L185" s="4"/>
      <c r="M185" s="4"/>
      <c r="N185" s="3"/>
      <c r="O185" s="3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>
      <c r="A186" s="5"/>
      <c r="B186" s="16"/>
      <c r="C186" s="2"/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3"/>
      <c r="O186" s="3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>
      <c r="A187" s="5"/>
      <c r="B187" s="16"/>
      <c r="C187" s="2"/>
      <c r="D187" s="3"/>
      <c r="E187" s="3"/>
      <c r="F187" s="3"/>
      <c r="G187" s="3"/>
      <c r="H187" s="3"/>
      <c r="I187" s="3"/>
      <c r="J187" s="3"/>
      <c r="K187" s="3"/>
      <c r="L187" s="4"/>
      <c r="M187" s="4"/>
      <c r="N187" s="3"/>
      <c r="O187" s="3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>
      <c r="A188" s="5"/>
      <c r="B188" s="16"/>
      <c r="C188" s="2"/>
      <c r="D188" s="3"/>
      <c r="E188" s="3"/>
      <c r="F188" s="3"/>
      <c r="G188" s="3"/>
      <c r="H188" s="3"/>
      <c r="I188" s="3"/>
      <c r="J188" s="3"/>
      <c r="K188" s="3"/>
      <c r="L188" s="4"/>
      <c r="M188" s="4"/>
      <c r="N188" s="3"/>
      <c r="O188" s="3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pans="1:31">
      <c r="A189" s="5"/>
      <c r="B189" s="16"/>
      <c r="C189" s="2"/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3"/>
      <c r="O189" s="3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>
      <c r="A190" s="5"/>
      <c r="B190" s="16"/>
      <c r="C190" s="2"/>
      <c r="D190" s="3"/>
      <c r="E190" s="3"/>
      <c r="F190" s="3"/>
      <c r="G190" s="3"/>
      <c r="H190" s="3"/>
      <c r="I190" s="3"/>
      <c r="J190" s="3"/>
      <c r="K190" s="3"/>
      <c r="L190" s="4"/>
      <c r="M190" s="4"/>
      <c r="N190" s="3"/>
      <c r="O190" s="3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>
      <c r="A191" s="5"/>
      <c r="B191" s="16"/>
      <c r="C191" s="2"/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3"/>
      <c r="O191" s="3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>
      <c r="A192" s="5"/>
      <c r="B192" s="16"/>
      <c r="C192" s="2"/>
      <c r="D192" s="3"/>
      <c r="E192" s="3"/>
      <c r="F192" s="3"/>
      <c r="G192" s="3"/>
      <c r="H192" s="3"/>
      <c r="I192" s="3"/>
      <c r="J192" s="3"/>
      <c r="K192" s="3"/>
      <c r="L192" s="4"/>
      <c r="M192" s="4"/>
      <c r="N192" s="3"/>
      <c r="O192" s="3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>
      <c r="A193" s="5"/>
      <c r="B193" s="16"/>
      <c r="C193" s="2"/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3"/>
      <c r="O193" s="3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>
      <c r="A194" s="5"/>
      <c r="B194" s="16"/>
      <c r="C194" s="2"/>
      <c r="D194" s="3"/>
      <c r="E194" s="3"/>
      <c r="F194" s="3"/>
      <c r="G194" s="3"/>
      <c r="H194" s="3"/>
      <c r="I194" s="3"/>
      <c r="J194" s="3"/>
      <c r="K194" s="3"/>
      <c r="L194" s="4"/>
      <c r="M194" s="4"/>
      <c r="N194" s="3"/>
      <c r="O194" s="3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>
      <c r="A195" s="5"/>
      <c r="B195" s="16"/>
      <c r="C195" s="2"/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3"/>
      <c r="O195" s="3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>
      <c r="A196" s="5"/>
      <c r="B196" s="16"/>
      <c r="C196" s="2"/>
      <c r="D196" s="3"/>
      <c r="E196" s="3"/>
      <c r="F196" s="3"/>
      <c r="G196" s="3"/>
      <c r="H196" s="3"/>
      <c r="I196" s="3"/>
      <c r="J196" s="3"/>
      <c r="K196" s="3"/>
      <c r="L196" s="4"/>
      <c r="M196" s="4"/>
      <c r="N196" s="3"/>
      <c r="O196" s="3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>
      <c r="A197" s="5"/>
      <c r="B197" s="16"/>
      <c r="C197" s="2"/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3"/>
      <c r="O197" s="3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>
      <c r="A198" s="5"/>
      <c r="B198" s="16"/>
      <c r="C198" s="2"/>
      <c r="D198" s="3"/>
      <c r="E198" s="3"/>
      <c r="F198" s="3"/>
      <c r="G198" s="3"/>
      <c r="H198" s="3"/>
      <c r="I198" s="3"/>
      <c r="J198" s="3"/>
      <c r="K198" s="3"/>
      <c r="L198" s="4"/>
      <c r="M198" s="4"/>
      <c r="N198" s="3"/>
      <c r="O198" s="3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>
      <c r="A199" s="5"/>
      <c r="B199" s="16"/>
      <c r="C199" s="2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3"/>
      <c r="O199" s="3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pans="1:31">
      <c r="A200" s="5"/>
      <c r="B200" s="16"/>
      <c r="C200" s="2"/>
      <c r="D200" s="3"/>
      <c r="E200" s="3"/>
      <c r="F200" s="3"/>
      <c r="G200" s="3"/>
      <c r="H200" s="3"/>
      <c r="I200" s="3"/>
      <c r="J200" s="3"/>
      <c r="K200" s="3"/>
      <c r="L200" s="4"/>
      <c r="M200" s="4"/>
      <c r="N200" s="3"/>
      <c r="O200" s="3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>
      <c r="A201" s="5"/>
      <c r="B201" s="16"/>
      <c r="C201" s="2"/>
      <c r="D201" s="3"/>
      <c r="E201" s="3"/>
      <c r="F201" s="3"/>
      <c r="G201" s="3"/>
      <c r="H201" s="3"/>
      <c r="I201" s="3"/>
      <c r="J201" s="3"/>
      <c r="K201" s="3"/>
      <c r="L201" s="4"/>
      <c r="M201" s="4"/>
      <c r="N201" s="3"/>
      <c r="O201" s="3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pans="1:31">
      <c r="A202" s="5"/>
      <c r="B202" s="16"/>
      <c r="C202" s="2"/>
      <c r="D202" s="3"/>
      <c r="E202" s="3"/>
      <c r="F202" s="3"/>
      <c r="G202" s="3"/>
      <c r="H202" s="3"/>
      <c r="I202" s="3"/>
      <c r="J202" s="3"/>
      <c r="K202" s="3"/>
      <c r="L202" s="4"/>
      <c r="M202" s="4"/>
      <c r="N202" s="3"/>
      <c r="O202" s="3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>
      <c r="A203" s="5"/>
      <c r="B203" s="16"/>
      <c r="C203" s="2"/>
      <c r="D203" s="3"/>
      <c r="E203" s="3"/>
      <c r="F203" s="3"/>
      <c r="G203" s="3"/>
      <c r="H203" s="3"/>
      <c r="I203" s="3"/>
      <c r="J203" s="3"/>
      <c r="K203" s="3"/>
      <c r="L203" s="4"/>
      <c r="M203" s="4"/>
      <c r="N203" s="3"/>
      <c r="O203" s="3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pans="1:31">
      <c r="A204" s="5"/>
      <c r="B204" s="16"/>
      <c r="C204" s="2"/>
      <c r="D204" s="3"/>
      <c r="E204" s="3"/>
      <c r="F204" s="3"/>
      <c r="G204" s="3"/>
      <c r="H204" s="3"/>
      <c r="I204" s="3"/>
      <c r="J204" s="3"/>
      <c r="K204" s="3"/>
      <c r="L204" s="4"/>
      <c r="M204" s="4"/>
      <c r="N204" s="3"/>
      <c r="O204" s="3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>
      <c r="A205" s="5"/>
      <c r="B205" s="16"/>
      <c r="C205" s="2"/>
      <c r="D205" s="3"/>
      <c r="E205" s="3"/>
      <c r="F205" s="3"/>
      <c r="G205" s="3"/>
      <c r="H205" s="3"/>
      <c r="I205" s="3"/>
      <c r="J205" s="3"/>
      <c r="K205" s="3"/>
      <c r="L205" s="4"/>
      <c r="M205" s="4"/>
      <c r="N205" s="3"/>
      <c r="O205" s="3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>
      <c r="A206" s="5"/>
      <c r="B206" s="16"/>
      <c r="C206" s="2"/>
      <c r="D206" s="3"/>
      <c r="E206" s="3"/>
      <c r="F206" s="3"/>
      <c r="G206" s="3"/>
      <c r="H206" s="3"/>
      <c r="I206" s="3"/>
      <c r="J206" s="3"/>
      <c r="K206" s="3"/>
      <c r="L206" s="4"/>
      <c r="M206" s="4"/>
      <c r="N206" s="3"/>
      <c r="O206" s="3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pans="1:31">
      <c r="A207" s="5"/>
      <c r="B207" s="16"/>
      <c r="C207" s="2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3"/>
      <c r="O207" s="3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pans="1:31">
      <c r="A208" s="5"/>
      <c r="B208" s="16"/>
      <c r="C208" s="2"/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3"/>
      <c r="O208" s="3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pans="1:31">
      <c r="A209" s="5"/>
      <c r="B209" s="16"/>
      <c r="C209" s="2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3"/>
      <c r="O209" s="3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spans="1:31">
      <c r="A210" s="5"/>
      <c r="B210" s="16"/>
      <c r="C210" s="2"/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3"/>
      <c r="O210" s="3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spans="1:31">
      <c r="A211" s="5"/>
      <c r="B211" s="16"/>
      <c r="C211" s="2"/>
      <c r="D211" s="3"/>
      <c r="E211" s="3"/>
      <c r="F211" s="3"/>
      <c r="G211" s="3"/>
      <c r="H211" s="3"/>
      <c r="I211" s="3"/>
      <c r="J211" s="3"/>
      <c r="K211" s="3"/>
      <c r="L211" s="4"/>
      <c r="M211" s="4"/>
      <c r="N211" s="3"/>
      <c r="O211" s="3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spans="1:31">
      <c r="A212" s="5"/>
      <c r="B212" s="16"/>
      <c r="C212" s="2"/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3"/>
      <c r="O212" s="3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spans="1:31">
      <c r="A213" s="5"/>
      <c r="B213" s="16"/>
      <c r="C213" s="2"/>
      <c r="D213" s="3"/>
      <c r="E213" s="3"/>
      <c r="F213" s="3"/>
      <c r="G213" s="3"/>
      <c r="H213" s="3"/>
      <c r="I213" s="3"/>
      <c r="J213" s="3"/>
      <c r="K213" s="3"/>
      <c r="L213" s="4"/>
      <c r="M213" s="4"/>
      <c r="N213" s="3"/>
      <c r="O213" s="3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spans="1:31">
      <c r="A214" s="5"/>
      <c r="B214" s="16"/>
      <c r="C214" s="2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3"/>
      <c r="O214" s="3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spans="1:31">
      <c r="A215" s="5"/>
      <c r="B215" s="16"/>
      <c r="C215" s="2"/>
      <c r="D215" s="3"/>
      <c r="E215" s="3"/>
      <c r="F215" s="3"/>
      <c r="G215" s="3"/>
      <c r="H215" s="3"/>
      <c r="I215" s="3"/>
      <c r="J215" s="3"/>
      <c r="K215" s="3"/>
      <c r="L215" s="4"/>
      <c r="M215" s="4"/>
      <c r="N215" s="3"/>
      <c r="O215" s="3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spans="1:31">
      <c r="A216" s="5"/>
      <c r="B216" s="16"/>
      <c r="C216" s="2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3"/>
      <c r="O216" s="3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>
      <c r="A217" s="5"/>
      <c r="B217" s="16"/>
      <c r="C217" s="2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3"/>
      <c r="O217" s="3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>
      <c r="A218" s="5"/>
      <c r="B218" s="16"/>
      <c r="C218" s="2"/>
      <c r="D218" s="3"/>
      <c r="E218" s="3"/>
      <c r="F218" s="3"/>
      <c r="G218" s="3"/>
      <c r="H218" s="3"/>
      <c r="I218" s="3"/>
      <c r="J218" s="3"/>
      <c r="K218" s="3"/>
      <c r="L218" s="4"/>
      <c r="M218" s="4"/>
      <c r="N218" s="3"/>
      <c r="O218" s="3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>
      <c r="A219" s="5"/>
      <c r="B219" s="16"/>
      <c r="C219" s="2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3"/>
      <c r="O219" s="3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spans="1:31">
      <c r="A220" s="5"/>
      <c r="B220" s="16"/>
      <c r="C220" s="2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3"/>
      <c r="O220" s="3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>
      <c r="A221" s="5"/>
      <c r="B221" s="16"/>
      <c r="C221" s="2"/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3"/>
      <c r="O221" s="3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>
      <c r="A222" s="5"/>
      <c r="B222" s="16"/>
      <c r="C222" s="2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3"/>
      <c r="O222" s="3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>
      <c r="A223" s="5"/>
      <c r="B223" s="16"/>
      <c r="C223" s="2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3"/>
      <c r="O223" s="3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>
      <c r="A224" s="5"/>
      <c r="B224" s="16"/>
      <c r="C224" s="2"/>
      <c r="D224" s="3"/>
      <c r="E224" s="3"/>
      <c r="F224" s="3"/>
      <c r="G224" s="3"/>
      <c r="H224" s="3"/>
      <c r="I224" s="3"/>
      <c r="J224" s="3"/>
      <c r="K224" s="3"/>
      <c r="L224" s="4"/>
      <c r="M224" s="4"/>
      <c r="N224" s="3"/>
      <c r="O224" s="3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>
      <c r="A225" s="5"/>
      <c r="B225" s="16"/>
      <c r="C225" s="2"/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3"/>
      <c r="O225" s="3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>
      <c r="A226" s="5"/>
      <c r="B226" s="16"/>
      <c r="C226" s="2"/>
      <c r="D226" s="3"/>
      <c r="E226" s="3"/>
      <c r="F226" s="3"/>
      <c r="G226" s="3"/>
      <c r="H226" s="3"/>
      <c r="I226" s="3"/>
      <c r="J226" s="3"/>
      <c r="K226" s="3"/>
      <c r="L226" s="4"/>
      <c r="M226" s="4"/>
      <c r="N226" s="3"/>
      <c r="O226" s="3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>
      <c r="A227" s="5"/>
      <c r="B227" s="16"/>
      <c r="C227" s="2"/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3"/>
      <c r="O227" s="3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>
      <c r="A228" s="5"/>
      <c r="B228" s="16"/>
      <c r="C228" s="2"/>
      <c r="D228" s="3"/>
      <c r="E228" s="3"/>
      <c r="F228" s="3"/>
      <c r="G228" s="3"/>
      <c r="H228" s="3"/>
      <c r="I228" s="3"/>
      <c r="J228" s="3"/>
      <c r="K228" s="3"/>
      <c r="L228" s="4"/>
      <c r="M228" s="4"/>
      <c r="N228" s="3"/>
      <c r="O228" s="3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>
      <c r="A229" s="5"/>
      <c r="B229" s="16"/>
      <c r="C229" s="2"/>
      <c r="D229" s="3"/>
      <c r="E229" s="3"/>
      <c r="F229" s="3"/>
      <c r="G229" s="3"/>
      <c r="H229" s="3"/>
      <c r="I229" s="3"/>
      <c r="J229" s="3"/>
      <c r="K229" s="3"/>
      <c r="L229" s="4"/>
      <c r="M229" s="4"/>
      <c r="N229" s="3"/>
      <c r="O229" s="3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>
      <c r="A230" s="5"/>
      <c r="B230" s="16"/>
      <c r="C230" s="2"/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3"/>
      <c r="O230" s="3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>
      <c r="A231" s="5"/>
      <c r="B231" s="16"/>
      <c r="C231" s="2"/>
      <c r="D231" s="3"/>
      <c r="E231" s="3"/>
      <c r="F231" s="3"/>
      <c r="G231" s="3"/>
      <c r="H231" s="3"/>
      <c r="I231" s="3"/>
      <c r="J231" s="3"/>
      <c r="K231" s="3"/>
      <c r="L231" s="4"/>
      <c r="M231" s="4"/>
      <c r="N231" s="3"/>
      <c r="O231" s="3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>
      <c r="A232" s="5"/>
      <c r="B232" s="16"/>
      <c r="C232" s="2"/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3"/>
      <c r="O232" s="3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>
      <c r="A233" s="5"/>
      <c r="B233" s="16"/>
      <c r="C233" s="2"/>
      <c r="D233" s="3"/>
      <c r="E233" s="3"/>
      <c r="F233" s="3"/>
      <c r="G233" s="3"/>
      <c r="H233" s="3"/>
      <c r="I233" s="3"/>
      <c r="J233" s="3"/>
      <c r="K233" s="3"/>
      <c r="L233" s="4"/>
      <c r="M233" s="4"/>
      <c r="N233" s="3"/>
      <c r="O233" s="3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>
      <c r="A234" s="5"/>
      <c r="B234" s="16"/>
      <c r="C234" s="2"/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3"/>
      <c r="O234" s="3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>
      <c r="A235" s="5"/>
      <c r="B235" s="16"/>
      <c r="C235" s="2"/>
      <c r="D235" s="3"/>
      <c r="E235" s="3"/>
      <c r="F235" s="3"/>
      <c r="G235" s="3"/>
      <c r="H235" s="3"/>
      <c r="I235" s="3"/>
      <c r="J235" s="3"/>
      <c r="K235" s="3"/>
      <c r="L235" s="4"/>
      <c r="M235" s="4"/>
      <c r="N235" s="3"/>
      <c r="O235" s="3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>
      <c r="A236" s="5"/>
      <c r="B236" s="16"/>
      <c r="C236" s="2"/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3"/>
      <c r="O236" s="3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>
      <c r="A237" s="5"/>
      <c r="B237" s="16"/>
      <c r="C237" s="2"/>
      <c r="D237" s="3"/>
      <c r="E237" s="3"/>
      <c r="F237" s="3"/>
      <c r="G237" s="3"/>
      <c r="H237" s="3"/>
      <c r="I237" s="3"/>
      <c r="J237" s="3"/>
      <c r="K237" s="3"/>
      <c r="L237" s="4"/>
      <c r="M237" s="4"/>
      <c r="N237" s="3"/>
      <c r="O237" s="3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>
      <c r="A238" s="5"/>
      <c r="B238" s="16"/>
      <c r="C238" s="2"/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3"/>
      <c r="O238" s="3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>
      <c r="A239" s="5"/>
      <c r="B239" s="16"/>
      <c r="C239" s="2"/>
      <c r="D239" s="3"/>
      <c r="E239" s="3"/>
      <c r="F239" s="3"/>
      <c r="G239" s="3"/>
      <c r="H239" s="3"/>
      <c r="I239" s="3"/>
      <c r="J239" s="3"/>
      <c r="K239" s="3"/>
      <c r="L239" s="4"/>
      <c r="M239" s="4"/>
      <c r="N239" s="3"/>
      <c r="O239" s="3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>
      <c r="A240" s="5"/>
      <c r="B240" s="16"/>
      <c r="C240" s="2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3"/>
      <c r="O240" s="3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>
      <c r="A241" s="5"/>
      <c r="B241" s="16"/>
      <c r="C241" s="2"/>
      <c r="D241" s="3"/>
      <c r="E241" s="3"/>
      <c r="F241" s="3"/>
      <c r="G241" s="3"/>
      <c r="H241" s="3"/>
      <c r="I241" s="3"/>
      <c r="J241" s="3"/>
      <c r="K241" s="3"/>
      <c r="L241" s="4"/>
      <c r="M241" s="4"/>
      <c r="N241" s="3"/>
      <c r="O241" s="3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>
      <c r="A242" s="5"/>
      <c r="B242" s="16"/>
      <c r="C242" s="2"/>
      <c r="D242" s="3"/>
      <c r="E242" s="3"/>
      <c r="F242" s="3"/>
      <c r="G242" s="3"/>
      <c r="H242" s="3"/>
      <c r="I242" s="3"/>
      <c r="J242" s="3"/>
      <c r="K242" s="3"/>
      <c r="L242" s="4"/>
      <c r="M242" s="4"/>
      <c r="N242" s="3"/>
      <c r="O242" s="3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>
      <c r="A243" s="5"/>
      <c r="B243" s="16"/>
      <c r="C243" s="2"/>
      <c r="D243" s="3"/>
      <c r="E243" s="3"/>
      <c r="F243" s="3"/>
      <c r="G243" s="3"/>
      <c r="H243" s="3"/>
      <c r="I243" s="3"/>
      <c r="J243" s="3"/>
      <c r="K243" s="3"/>
      <c r="L243" s="4"/>
      <c r="M243" s="4"/>
      <c r="N243" s="3"/>
      <c r="O243" s="3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>
      <c r="A244" s="5"/>
      <c r="B244" s="16"/>
      <c r="C244" s="2"/>
      <c r="D244" s="3"/>
      <c r="E244" s="3"/>
      <c r="F244" s="3"/>
      <c r="G244" s="3"/>
      <c r="H244" s="3"/>
      <c r="I244" s="3"/>
      <c r="J244" s="3"/>
      <c r="K244" s="3"/>
      <c r="L244" s="4"/>
      <c r="M244" s="4"/>
      <c r="N244" s="3"/>
      <c r="O244" s="3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>
      <c r="A245" s="5"/>
      <c r="B245" s="16"/>
      <c r="C245" s="2"/>
      <c r="D245" s="3"/>
      <c r="E245" s="3"/>
      <c r="F245" s="3"/>
      <c r="G245" s="3"/>
      <c r="H245" s="3"/>
      <c r="I245" s="3"/>
      <c r="J245" s="3"/>
      <c r="K245" s="3"/>
      <c r="L245" s="4"/>
      <c r="M245" s="4"/>
      <c r="N245" s="3"/>
      <c r="O245" s="3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>
      <c r="A246" s="5"/>
      <c r="B246" s="16"/>
      <c r="C246" s="2"/>
      <c r="D246" s="3"/>
      <c r="E246" s="3"/>
      <c r="F246" s="3"/>
      <c r="G246" s="3"/>
      <c r="H246" s="3"/>
      <c r="I246" s="3"/>
      <c r="J246" s="3"/>
      <c r="K246" s="3"/>
      <c r="L246" s="4"/>
      <c r="M246" s="4"/>
      <c r="N246" s="3"/>
      <c r="O246" s="3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>
      <c r="A247" s="5"/>
      <c r="B247" s="16"/>
      <c r="C247" s="2"/>
      <c r="D247" s="3"/>
      <c r="E247" s="3"/>
      <c r="F247" s="3"/>
      <c r="G247" s="3"/>
      <c r="H247" s="3"/>
      <c r="I247" s="3"/>
      <c r="J247" s="3"/>
      <c r="K247" s="3"/>
      <c r="L247" s="4"/>
      <c r="M247" s="4"/>
      <c r="N247" s="3"/>
      <c r="O247" s="3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>
      <c r="A248" s="5"/>
      <c r="B248" s="16"/>
      <c r="C248" s="2"/>
      <c r="D248" s="3"/>
      <c r="E248" s="3"/>
      <c r="F248" s="3"/>
      <c r="G248" s="3"/>
      <c r="H248" s="3"/>
      <c r="I248" s="3"/>
      <c r="J248" s="3"/>
      <c r="K248" s="3"/>
      <c r="L248" s="4"/>
      <c r="M248" s="4"/>
      <c r="N248" s="3"/>
      <c r="O248" s="3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>
      <c r="A249" s="5"/>
      <c r="B249" s="16"/>
      <c r="C249" s="2"/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3"/>
      <c r="O249" s="3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>
      <c r="A250" s="5"/>
      <c r="B250" s="16"/>
      <c r="C250" s="2"/>
      <c r="D250" s="3"/>
      <c r="E250" s="3"/>
      <c r="F250" s="3"/>
      <c r="G250" s="3"/>
      <c r="H250" s="3"/>
      <c r="I250" s="3"/>
      <c r="J250" s="3"/>
      <c r="K250" s="3"/>
      <c r="L250" s="4"/>
      <c r="M250" s="4"/>
      <c r="N250" s="3"/>
      <c r="O250" s="3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>
      <c r="A251" s="5"/>
      <c r="B251" s="16"/>
      <c r="C251" s="2"/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3"/>
      <c r="O251" s="3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>
      <c r="A252" s="5"/>
      <c r="B252" s="16"/>
      <c r="C252" s="2"/>
      <c r="D252" s="3"/>
      <c r="E252" s="3"/>
      <c r="F252" s="3"/>
      <c r="G252" s="3"/>
      <c r="H252" s="3"/>
      <c r="I252" s="3"/>
      <c r="J252" s="3"/>
      <c r="K252" s="3"/>
      <c r="L252" s="4"/>
      <c r="M252" s="4"/>
      <c r="N252" s="3"/>
      <c r="O252" s="3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>
      <c r="A253" s="5"/>
      <c r="B253" s="16"/>
      <c r="C253" s="2"/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3"/>
      <c r="O253" s="3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>
      <c r="A254" s="5"/>
      <c r="B254" s="16"/>
      <c r="C254" s="2"/>
      <c r="D254" s="3"/>
      <c r="E254" s="3"/>
      <c r="F254" s="3"/>
      <c r="G254" s="3"/>
      <c r="H254" s="3"/>
      <c r="I254" s="3"/>
      <c r="J254" s="3"/>
      <c r="K254" s="3"/>
      <c r="L254" s="4"/>
      <c r="M254" s="4"/>
      <c r="N254" s="3"/>
      <c r="O254" s="3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>
      <c r="A255" s="5"/>
      <c r="B255" s="16"/>
      <c r="C255" s="2"/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3"/>
      <c r="O255" s="3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>
      <c r="A256" s="5"/>
      <c r="B256" s="16"/>
      <c r="C256" s="2"/>
      <c r="D256" s="3"/>
      <c r="E256" s="3"/>
      <c r="F256" s="3"/>
      <c r="G256" s="3"/>
      <c r="H256" s="3"/>
      <c r="I256" s="3"/>
      <c r="J256" s="3"/>
      <c r="K256" s="3"/>
      <c r="L256" s="4"/>
      <c r="M256" s="4"/>
      <c r="N256" s="3"/>
      <c r="O256" s="3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>
      <c r="A257" s="5"/>
      <c r="B257" s="16"/>
      <c r="C257" s="2"/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3"/>
      <c r="O257" s="3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>
      <c r="A258" s="5"/>
      <c r="B258" s="16"/>
      <c r="C258" s="2"/>
      <c r="D258" s="3"/>
      <c r="E258" s="3"/>
      <c r="F258" s="3"/>
      <c r="G258" s="3"/>
      <c r="H258" s="3"/>
      <c r="I258" s="3"/>
      <c r="J258" s="3"/>
      <c r="K258" s="3"/>
      <c r="L258" s="4"/>
      <c r="M258" s="4"/>
      <c r="N258" s="3"/>
      <c r="O258" s="3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>
      <c r="A259" s="5"/>
      <c r="B259" s="16"/>
      <c r="C259" s="2"/>
      <c r="D259" s="3"/>
      <c r="E259" s="3"/>
      <c r="F259" s="3"/>
      <c r="G259" s="3"/>
      <c r="H259" s="3"/>
      <c r="I259" s="3"/>
      <c r="J259" s="3"/>
      <c r="K259" s="3"/>
      <c r="L259" s="4"/>
      <c r="M259" s="4"/>
      <c r="N259" s="3"/>
      <c r="O259" s="3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>
      <c r="A260" s="5"/>
      <c r="B260" s="16"/>
      <c r="C260" s="2"/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3"/>
      <c r="O260" s="3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>
      <c r="A261" s="5"/>
      <c r="B261" s="16"/>
      <c r="C261" s="2"/>
      <c r="D261" s="3"/>
      <c r="E261" s="3"/>
      <c r="F261" s="3"/>
      <c r="G261" s="3"/>
      <c r="H261" s="3"/>
      <c r="I261" s="3"/>
      <c r="J261" s="3"/>
      <c r="K261" s="3"/>
      <c r="L261" s="4"/>
      <c r="M261" s="4"/>
      <c r="N261" s="3"/>
      <c r="O261" s="3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>
      <c r="A262" s="5"/>
      <c r="B262" s="16"/>
      <c r="C262" s="2"/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3"/>
      <c r="O262" s="3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>
      <c r="A263" s="5"/>
      <c r="B263" s="16"/>
      <c r="C263" s="2"/>
      <c r="D263" s="3"/>
      <c r="E263" s="3"/>
      <c r="F263" s="3"/>
      <c r="G263" s="3"/>
      <c r="H263" s="3"/>
      <c r="I263" s="3"/>
      <c r="J263" s="3"/>
      <c r="K263" s="3"/>
      <c r="L263" s="4"/>
      <c r="M263" s="4"/>
      <c r="N263" s="3"/>
      <c r="O263" s="3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>
      <c r="A264" s="5"/>
      <c r="B264" s="16"/>
      <c r="C264" s="2"/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3"/>
      <c r="O264" s="3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>
      <c r="A265" s="5"/>
      <c r="B265" s="16"/>
      <c r="C265" s="2"/>
      <c r="D265" s="3"/>
      <c r="E265" s="3"/>
      <c r="F265" s="3"/>
      <c r="G265" s="3"/>
      <c r="H265" s="3"/>
      <c r="I265" s="3"/>
      <c r="J265" s="3"/>
      <c r="K265" s="3"/>
      <c r="L265" s="4"/>
      <c r="M265" s="4"/>
      <c r="N265" s="3"/>
      <c r="O265" s="3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>
      <c r="A266" s="5"/>
      <c r="B266" s="16"/>
      <c r="C266" s="2"/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3"/>
      <c r="O266" s="3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>
      <c r="A267" s="5"/>
      <c r="B267" s="16"/>
      <c r="C267" s="2"/>
      <c r="D267" s="3"/>
      <c r="E267" s="3"/>
      <c r="F267" s="3"/>
      <c r="G267" s="3"/>
      <c r="H267" s="3"/>
      <c r="I267" s="3"/>
      <c r="J267" s="3"/>
      <c r="K267" s="3"/>
      <c r="L267" s="4"/>
      <c r="M267" s="4"/>
      <c r="N267" s="3"/>
      <c r="O267" s="3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>
      <c r="A268" s="5"/>
      <c r="B268" s="16"/>
      <c r="C268" s="2"/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3"/>
      <c r="O268" s="3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>
      <c r="A269" s="5"/>
      <c r="B269" s="16"/>
      <c r="C269" s="2"/>
      <c r="D269" s="3"/>
      <c r="E269" s="3"/>
      <c r="F269" s="3"/>
      <c r="G269" s="3"/>
      <c r="H269" s="3"/>
      <c r="I269" s="3"/>
      <c r="J269" s="3"/>
      <c r="K269" s="3"/>
      <c r="L269" s="4"/>
      <c r="M269" s="4"/>
      <c r="N269" s="3"/>
      <c r="O269" s="3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>
      <c r="A270" s="5"/>
      <c r="B270" s="16"/>
      <c r="C270" s="2"/>
      <c r="D270" s="3"/>
      <c r="E270" s="3"/>
      <c r="F270" s="3"/>
      <c r="G270" s="3"/>
      <c r="H270" s="3"/>
      <c r="I270" s="3"/>
      <c r="J270" s="3"/>
      <c r="K270" s="3"/>
      <c r="L270" s="4"/>
      <c r="M270" s="4"/>
      <c r="N270" s="3"/>
      <c r="O270" s="3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>
      <c r="A271" s="5"/>
      <c r="B271" s="16"/>
      <c r="C271" s="2"/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3"/>
      <c r="O271" s="3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>
      <c r="A272" s="5"/>
      <c r="B272" s="16"/>
      <c r="C272" s="2"/>
      <c r="D272" s="3"/>
      <c r="E272" s="3"/>
      <c r="F272" s="3"/>
      <c r="G272" s="3"/>
      <c r="H272" s="3"/>
      <c r="I272" s="3"/>
      <c r="J272" s="3"/>
      <c r="K272" s="3"/>
      <c r="L272" s="4"/>
      <c r="M272" s="4"/>
      <c r="N272" s="3"/>
      <c r="O272" s="3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>
      <c r="A273" s="5"/>
      <c r="B273" s="16"/>
      <c r="C273" s="2"/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3"/>
      <c r="O273" s="3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>
      <c r="A274" s="5"/>
      <c r="B274" s="16"/>
      <c r="C274" s="2"/>
      <c r="D274" s="3"/>
      <c r="E274" s="3"/>
      <c r="F274" s="3"/>
      <c r="G274" s="3"/>
      <c r="H274" s="3"/>
      <c r="I274" s="3"/>
      <c r="J274" s="3"/>
      <c r="K274" s="3"/>
      <c r="L274" s="4"/>
      <c r="M274" s="4"/>
      <c r="N274" s="3"/>
      <c r="O274" s="3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>
      <c r="A275" s="5"/>
      <c r="B275" s="16"/>
      <c r="C275" s="2"/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3"/>
      <c r="O275" s="3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>
      <c r="A276" s="5"/>
      <c r="B276" s="16"/>
      <c r="C276" s="2"/>
      <c r="D276" s="3"/>
      <c r="E276" s="3"/>
      <c r="F276" s="3"/>
      <c r="G276" s="3"/>
      <c r="H276" s="3"/>
      <c r="I276" s="3"/>
      <c r="J276" s="3"/>
      <c r="K276" s="3"/>
      <c r="L276" s="4"/>
      <c r="M276" s="4"/>
      <c r="N276" s="3"/>
      <c r="O276" s="3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>
      <c r="A277" s="5"/>
      <c r="B277" s="16"/>
      <c r="C277" s="2"/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3"/>
      <c r="O277" s="3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>
      <c r="A278" s="5"/>
      <c r="B278" s="16"/>
      <c r="C278" s="2"/>
      <c r="D278" s="3"/>
      <c r="E278" s="3"/>
      <c r="F278" s="3"/>
      <c r="G278" s="3"/>
      <c r="H278" s="3"/>
      <c r="I278" s="3"/>
      <c r="J278" s="3"/>
      <c r="K278" s="3"/>
      <c r="L278" s="4"/>
      <c r="M278" s="4"/>
      <c r="N278" s="3"/>
      <c r="O278" s="3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>
      <c r="A279" s="5"/>
      <c r="B279" s="16"/>
      <c r="C279" s="2"/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3"/>
      <c r="O279" s="3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>
      <c r="A280" s="5"/>
      <c r="B280" s="16"/>
      <c r="C280" s="2"/>
      <c r="D280" s="3"/>
      <c r="E280" s="3"/>
      <c r="F280" s="3"/>
      <c r="G280" s="3"/>
      <c r="H280" s="3"/>
      <c r="I280" s="3"/>
      <c r="J280" s="3"/>
      <c r="K280" s="3"/>
      <c r="L280" s="4"/>
      <c r="M280" s="4"/>
      <c r="N280" s="3"/>
      <c r="O280" s="3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>
      <c r="A281" s="5"/>
      <c r="B281" s="16"/>
      <c r="C281" s="2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3"/>
      <c r="O281" s="3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>
      <c r="A282" s="5"/>
      <c r="B282" s="16"/>
      <c r="C282" s="2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3"/>
      <c r="O282" s="3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>
      <c r="A283" s="5"/>
      <c r="B283" s="16"/>
      <c r="C283" s="2"/>
      <c r="D283" s="3"/>
      <c r="E283" s="3"/>
      <c r="F283" s="3"/>
      <c r="G283" s="3"/>
      <c r="H283" s="3"/>
      <c r="I283" s="3"/>
      <c r="J283" s="3"/>
      <c r="K283" s="3"/>
      <c r="L283" s="4"/>
      <c r="M283" s="4"/>
      <c r="N283" s="3"/>
      <c r="O283" s="3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>
      <c r="A284" s="5"/>
      <c r="B284" s="16"/>
      <c r="C284" s="2"/>
      <c r="D284" s="3"/>
      <c r="E284" s="3"/>
      <c r="F284" s="3"/>
      <c r="G284" s="3"/>
      <c r="H284" s="3"/>
      <c r="I284" s="3"/>
      <c r="J284" s="3"/>
      <c r="K284" s="3"/>
      <c r="L284" s="4"/>
      <c r="M284" s="4"/>
      <c r="N284" s="3"/>
      <c r="O284" s="3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>
      <c r="A285" s="5"/>
      <c r="B285" s="16"/>
      <c r="C285" s="2"/>
      <c r="D285" s="3"/>
      <c r="E285" s="3"/>
      <c r="F285" s="3"/>
      <c r="G285" s="3"/>
      <c r="H285" s="3"/>
      <c r="I285" s="3"/>
      <c r="J285" s="3"/>
      <c r="K285" s="3"/>
      <c r="L285" s="4"/>
      <c r="M285" s="4"/>
      <c r="N285" s="3"/>
      <c r="O285" s="3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>
      <c r="A286" s="5"/>
      <c r="B286" s="16"/>
      <c r="C286" s="2"/>
      <c r="D286" s="3"/>
      <c r="E286" s="3"/>
      <c r="F286" s="3"/>
      <c r="G286" s="3"/>
      <c r="H286" s="3"/>
      <c r="I286" s="3"/>
      <c r="J286" s="3"/>
      <c r="K286" s="3"/>
      <c r="L286" s="4"/>
      <c r="M286" s="4"/>
      <c r="N286" s="3"/>
      <c r="O286" s="3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>
      <c r="A287" s="5"/>
      <c r="B287" s="16"/>
      <c r="C287" s="2"/>
      <c r="D287" s="3"/>
      <c r="E287" s="3"/>
      <c r="F287" s="3"/>
      <c r="G287" s="3"/>
      <c r="H287" s="3"/>
      <c r="I287" s="3"/>
      <c r="J287" s="3"/>
      <c r="K287" s="3"/>
      <c r="L287" s="4"/>
      <c r="M287" s="4"/>
      <c r="N287" s="3"/>
      <c r="O287" s="3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>
      <c r="A288" s="5"/>
      <c r="B288" s="16"/>
      <c r="C288" s="2"/>
      <c r="D288" s="3"/>
      <c r="E288" s="3"/>
      <c r="F288" s="3"/>
      <c r="G288" s="3"/>
      <c r="H288" s="3"/>
      <c r="I288" s="3"/>
      <c r="J288" s="3"/>
      <c r="K288" s="3"/>
      <c r="L288" s="4"/>
      <c r="M288" s="4"/>
      <c r="N288" s="3"/>
      <c r="O288" s="3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>
      <c r="A289" s="5"/>
      <c r="B289" s="16"/>
      <c r="C289" s="2"/>
      <c r="D289" s="3"/>
      <c r="E289" s="3"/>
      <c r="F289" s="3"/>
      <c r="G289" s="3"/>
      <c r="H289" s="3"/>
      <c r="I289" s="3"/>
      <c r="J289" s="3"/>
      <c r="K289" s="3"/>
      <c r="L289" s="4"/>
      <c r="M289" s="4"/>
      <c r="N289" s="3"/>
      <c r="O289" s="3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>
      <c r="A290" s="5"/>
      <c r="B290" s="16"/>
      <c r="C290" s="2"/>
      <c r="D290" s="3"/>
      <c r="E290" s="3"/>
      <c r="F290" s="3"/>
      <c r="G290" s="3"/>
      <c r="H290" s="3"/>
      <c r="I290" s="3"/>
      <c r="J290" s="3"/>
      <c r="K290" s="3"/>
      <c r="L290" s="4"/>
      <c r="M290" s="4"/>
      <c r="N290" s="3"/>
      <c r="O290" s="3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>
      <c r="A291" s="5"/>
      <c r="B291" s="16"/>
      <c r="C291" s="2"/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3"/>
      <c r="O291" s="3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>
      <c r="A292" s="5"/>
      <c r="B292" s="16"/>
      <c r="C292" s="2"/>
      <c r="D292" s="3"/>
      <c r="E292" s="3"/>
      <c r="F292" s="3"/>
      <c r="G292" s="3"/>
      <c r="H292" s="3"/>
      <c r="I292" s="3"/>
      <c r="J292" s="3"/>
      <c r="K292" s="3"/>
      <c r="L292" s="4"/>
      <c r="M292" s="4"/>
      <c r="N292" s="3"/>
      <c r="O292" s="3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>
      <c r="A293" s="5"/>
      <c r="B293" s="16"/>
      <c r="C293" s="2"/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3"/>
      <c r="O293" s="3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>
      <c r="A294" s="5"/>
      <c r="B294" s="16"/>
      <c r="C294" s="2"/>
      <c r="D294" s="3"/>
      <c r="E294" s="3"/>
      <c r="F294" s="3"/>
      <c r="G294" s="3"/>
      <c r="H294" s="3"/>
      <c r="I294" s="3"/>
      <c r="J294" s="3"/>
      <c r="K294" s="3"/>
      <c r="L294" s="4"/>
      <c r="M294" s="4"/>
      <c r="N294" s="3"/>
      <c r="O294" s="3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>
      <c r="A295" s="5"/>
      <c r="B295" s="16"/>
      <c r="C295" s="2"/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3"/>
      <c r="O295" s="3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>
      <c r="A296" s="5"/>
      <c r="B296" s="16"/>
      <c r="C296" s="2"/>
      <c r="D296" s="3"/>
      <c r="E296" s="3"/>
      <c r="F296" s="3"/>
      <c r="G296" s="3"/>
      <c r="H296" s="3"/>
      <c r="I296" s="3"/>
      <c r="J296" s="3"/>
      <c r="K296" s="3"/>
      <c r="L296" s="4"/>
      <c r="M296" s="4"/>
      <c r="N296" s="3"/>
      <c r="O296" s="3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>
      <c r="A297" s="5"/>
      <c r="B297" s="16"/>
      <c r="C297" s="2"/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3"/>
      <c r="O297" s="3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>
      <c r="A298" s="5"/>
      <c r="B298" s="16"/>
      <c r="C298" s="2"/>
      <c r="D298" s="3"/>
      <c r="E298" s="3"/>
      <c r="F298" s="3"/>
      <c r="G298" s="3"/>
      <c r="H298" s="3"/>
      <c r="I298" s="3"/>
      <c r="J298" s="3"/>
      <c r="K298" s="3"/>
      <c r="L298" s="4"/>
      <c r="M298" s="4"/>
      <c r="N298" s="3"/>
      <c r="O298" s="3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>
      <c r="A299" s="5"/>
      <c r="B299" s="16"/>
      <c r="C299" s="2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3"/>
      <c r="O299" s="3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>
      <c r="A300" s="5"/>
      <c r="B300" s="16"/>
      <c r="C300" s="2"/>
      <c r="D300" s="3"/>
      <c r="E300" s="3"/>
      <c r="F300" s="3"/>
      <c r="G300" s="3"/>
      <c r="H300" s="3"/>
      <c r="I300" s="3"/>
      <c r="J300" s="3"/>
      <c r="K300" s="3"/>
      <c r="L300" s="4"/>
      <c r="M300" s="4"/>
      <c r="N300" s="3"/>
      <c r="O300" s="3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>
      <c r="A301" s="5"/>
      <c r="B301" s="16"/>
      <c r="C301" s="2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3"/>
      <c r="O301" s="3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>
      <c r="A302" s="5"/>
      <c r="B302" s="16"/>
      <c r="C302" s="2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3"/>
      <c r="O302" s="3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>
      <c r="A303" s="5"/>
      <c r="B303" s="16"/>
      <c r="C303" s="2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3"/>
      <c r="O303" s="3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>
      <c r="A304" s="5"/>
      <c r="B304" s="16"/>
      <c r="C304" s="2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3"/>
      <c r="O304" s="3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>
      <c r="A305" s="5"/>
      <c r="B305" s="16"/>
      <c r="C305" s="2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3"/>
      <c r="O305" s="3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>
      <c r="A306" s="5"/>
      <c r="B306" s="16"/>
      <c r="C306" s="2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3"/>
      <c r="O306" s="3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>
      <c r="A307" s="5"/>
      <c r="B307" s="16"/>
      <c r="C307" s="2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3"/>
      <c r="O307" s="3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>
      <c r="A308" s="5"/>
      <c r="B308" s="16"/>
      <c r="C308" s="2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3"/>
      <c r="O308" s="3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>
      <c r="A309" s="5"/>
      <c r="B309" s="16"/>
      <c r="C309" s="2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3"/>
      <c r="O309" s="3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>
      <c r="A310" s="5"/>
      <c r="B310" s="16"/>
      <c r="C310" s="2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3"/>
      <c r="O310" s="3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>
      <c r="A311" s="5"/>
      <c r="B311" s="16"/>
      <c r="C311" s="2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3"/>
      <c r="O311" s="3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>
      <c r="A312" s="5"/>
      <c r="B312" s="16"/>
      <c r="C312" s="2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3"/>
      <c r="O312" s="3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>
      <c r="A313" s="5"/>
      <c r="B313" s="16"/>
      <c r="C313" s="2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3"/>
      <c r="O313" s="3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>
      <c r="A314" s="5"/>
      <c r="B314" s="16"/>
      <c r="C314" s="2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3"/>
      <c r="O314" s="3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>
      <c r="A315" s="5"/>
      <c r="B315" s="16"/>
      <c r="C315" s="2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3"/>
      <c r="O315" s="3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>
      <c r="A316" s="5"/>
      <c r="B316" s="16"/>
      <c r="C316" s="2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3"/>
      <c r="O316" s="3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>
      <c r="A317" s="5"/>
      <c r="B317" s="16"/>
      <c r="C317" s="2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3"/>
      <c r="O317" s="3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>
      <c r="A318" s="5"/>
      <c r="B318" s="16"/>
      <c r="C318" s="2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3"/>
      <c r="O318" s="3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>
      <c r="A319" s="5"/>
      <c r="B319" s="16"/>
      <c r="C319" s="2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3"/>
      <c r="O319" s="3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>
      <c r="A320" s="5"/>
      <c r="B320" s="16"/>
      <c r="C320" s="2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3"/>
      <c r="O320" s="3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>
      <c r="A321" s="5"/>
      <c r="B321" s="16"/>
      <c r="C321" s="2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3"/>
      <c r="O321" s="3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>
      <c r="A322" s="5"/>
      <c r="B322" s="16"/>
      <c r="C322" s="2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3"/>
      <c r="O322" s="3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>
      <c r="A323" s="5"/>
      <c r="B323" s="16"/>
      <c r="C323" s="2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3"/>
      <c r="O323" s="3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>
      <c r="A324" s="5"/>
      <c r="B324" s="16"/>
      <c r="C324" s="2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3"/>
      <c r="O324" s="3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>
      <c r="A325" s="5"/>
      <c r="B325" s="16"/>
      <c r="C325" s="2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3"/>
      <c r="O325" s="3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>
      <c r="A326" s="5"/>
      <c r="B326" s="16"/>
      <c r="C326" s="2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3"/>
      <c r="O326" s="3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>
      <c r="A327" s="5"/>
      <c r="B327" s="16"/>
      <c r="C327" s="2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3"/>
      <c r="O327" s="3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>
      <c r="A328" s="5"/>
      <c r="B328" s="16"/>
      <c r="C328" s="2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3"/>
      <c r="O328" s="3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>
      <c r="A329" s="5"/>
      <c r="B329" s="16"/>
      <c r="C329" s="2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3"/>
      <c r="O329" s="3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>
      <c r="A330" s="5"/>
      <c r="B330" s="16"/>
      <c r="C330" s="2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3"/>
      <c r="O330" s="3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>
      <c r="A331" s="5"/>
      <c r="B331" s="16"/>
      <c r="C331" s="2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3"/>
      <c r="O331" s="3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>
      <c r="A332" s="5"/>
      <c r="B332" s="16"/>
      <c r="C332" s="2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3"/>
      <c r="O332" s="3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>
      <c r="A333" s="5"/>
      <c r="B333" s="16"/>
      <c r="C333" s="2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3"/>
      <c r="O333" s="3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>
      <c r="A334" s="5"/>
      <c r="B334" s="16"/>
      <c r="C334" s="2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3"/>
      <c r="O334" s="3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>
      <c r="A335" s="5"/>
      <c r="B335" s="16"/>
      <c r="C335" s="2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3"/>
      <c r="O335" s="3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>
      <c r="A336" s="5"/>
      <c r="B336" s="16"/>
      <c r="C336" s="2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3"/>
      <c r="O336" s="3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>
      <c r="A337" s="5"/>
      <c r="B337" s="16"/>
      <c r="C337" s="2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3"/>
      <c r="O337" s="3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>
      <c r="A338" s="5"/>
      <c r="B338" s="16"/>
      <c r="C338" s="2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3"/>
      <c r="O338" s="3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>
      <c r="A339" s="5"/>
      <c r="B339" s="16"/>
      <c r="C339" s="2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3"/>
      <c r="O339" s="3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>
      <c r="A340" s="5"/>
      <c r="B340" s="16"/>
      <c r="C340" s="2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3"/>
      <c r="O340" s="3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>
      <c r="A341" s="5"/>
      <c r="B341" s="16"/>
      <c r="C341" s="2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3"/>
      <c r="O341" s="3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>
      <c r="A342" s="5"/>
      <c r="B342" s="16"/>
      <c r="C342" s="2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3"/>
      <c r="O342" s="3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>
      <c r="A343" s="5"/>
      <c r="B343" s="16"/>
      <c r="C343" s="2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3"/>
      <c r="O343" s="3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>
      <c r="A344" s="5"/>
      <c r="B344" s="16"/>
      <c r="C344" s="2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3"/>
      <c r="O344" s="3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>
      <c r="A345" s="5"/>
      <c r="B345" s="16"/>
      <c r="C345" s="2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3"/>
      <c r="O345" s="3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>
      <c r="A346" s="5"/>
      <c r="B346" s="16"/>
      <c r="C346" s="2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3"/>
      <c r="O346" s="3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>
      <c r="A347" s="5"/>
      <c r="B347" s="16"/>
      <c r="C347" s="2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3"/>
      <c r="O347" s="3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>
      <c r="A348" s="5"/>
      <c r="B348" s="16"/>
      <c r="C348" s="2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3"/>
      <c r="O348" s="3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>
      <c r="A349" s="5"/>
      <c r="B349" s="16"/>
      <c r="C349" s="2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3"/>
      <c r="O349" s="3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>
      <c r="A350" s="5"/>
      <c r="B350" s="16"/>
      <c r="C350" s="2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3"/>
      <c r="O350" s="3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>
      <c r="A351" s="5"/>
      <c r="B351" s="16"/>
      <c r="C351" s="2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3"/>
      <c r="O351" s="3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>
      <c r="A352" s="5"/>
      <c r="B352" s="16"/>
      <c r="C352" s="2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3"/>
      <c r="O352" s="3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>
      <c r="A353" s="5"/>
      <c r="B353" s="16"/>
      <c r="C353" s="2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3"/>
      <c r="O353" s="3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>
      <c r="A354" s="5"/>
      <c r="B354" s="16"/>
      <c r="C354" s="2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3"/>
      <c r="O354" s="3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>
      <c r="A355" s="5"/>
      <c r="B355" s="16"/>
      <c r="C355" s="2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3"/>
      <c r="O355" s="3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>
      <c r="A356" s="5"/>
      <c r="B356" s="16"/>
      <c r="C356" s="2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3"/>
      <c r="O356" s="3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>
      <c r="A357" s="5"/>
      <c r="B357" s="16"/>
      <c r="C357" s="2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3"/>
      <c r="O357" s="3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>
      <c r="A358" s="5"/>
      <c r="B358" s="16"/>
      <c r="C358" s="2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3"/>
      <c r="O358" s="3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>
      <c r="A359" s="5"/>
      <c r="B359" s="16"/>
      <c r="C359" s="2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3"/>
      <c r="O359" s="3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>
      <c r="A360" s="5"/>
      <c r="B360" s="16"/>
      <c r="C360" s="2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3"/>
      <c r="O360" s="3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>
      <c r="A361" s="5"/>
      <c r="B361" s="16"/>
      <c r="C361" s="2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3"/>
      <c r="O361" s="3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>
      <c r="A362" s="5"/>
      <c r="B362" s="16"/>
      <c r="C362" s="2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3"/>
      <c r="O362" s="3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>
      <c r="A363" s="5"/>
      <c r="B363" s="16"/>
      <c r="C363" s="2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3"/>
      <c r="O363" s="3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>
      <c r="A364" s="5"/>
      <c r="B364" s="16"/>
      <c r="C364" s="2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3"/>
      <c r="O364" s="3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>
      <c r="A365" s="5"/>
      <c r="B365" s="16"/>
      <c r="C365" s="2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3"/>
      <c r="O365" s="3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>
      <c r="A366" s="5"/>
      <c r="B366" s="16"/>
      <c r="C366" s="2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3"/>
      <c r="O366" s="3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>
      <c r="A367" s="5"/>
      <c r="B367" s="16"/>
      <c r="C367" s="2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3"/>
      <c r="O367" s="3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>
      <c r="A368" s="5"/>
      <c r="B368" s="16"/>
      <c r="C368" s="2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3"/>
      <c r="O368" s="3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>
      <c r="A369" s="5"/>
      <c r="B369" s="16"/>
      <c r="C369" s="2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3"/>
      <c r="O369" s="3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>
      <c r="A370" s="5"/>
      <c r="B370" s="16"/>
      <c r="C370" s="2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3"/>
      <c r="O370" s="3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>
      <c r="A371" s="5"/>
      <c r="B371" s="16"/>
      <c r="C371" s="2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3"/>
      <c r="O371" s="3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>
      <c r="A372" s="5"/>
      <c r="B372" s="16"/>
      <c r="C372" s="2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3"/>
      <c r="O372" s="3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>
      <c r="A373" s="5"/>
      <c r="B373" s="16"/>
      <c r="C373" s="2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3"/>
      <c r="O373" s="3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>
      <c r="A374" s="5"/>
      <c r="B374" s="16"/>
      <c r="C374" s="2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3"/>
      <c r="O374" s="3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>
      <c r="A375" s="5"/>
      <c r="B375" s="16"/>
      <c r="C375" s="2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3"/>
      <c r="O375" s="3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>
      <c r="A376" s="5"/>
      <c r="B376" s="16"/>
      <c r="C376" s="2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3"/>
      <c r="O376" s="3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>
      <c r="A377" s="5"/>
      <c r="B377" s="16"/>
      <c r="C377" s="2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3"/>
      <c r="O377" s="3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>
      <c r="A378" s="5"/>
      <c r="B378" s="16"/>
      <c r="C378" s="2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3"/>
      <c r="O378" s="3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>
      <c r="A379" s="5"/>
      <c r="B379" s="16"/>
      <c r="C379" s="2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3"/>
      <c r="O379" s="3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>
      <c r="A380" s="5"/>
      <c r="B380" s="16"/>
      <c r="C380" s="2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3"/>
      <c r="O380" s="3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>
      <c r="A381" s="5"/>
      <c r="B381" s="16"/>
      <c r="C381" s="2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3"/>
      <c r="O381" s="3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>
      <c r="A382" s="5"/>
      <c r="B382" s="16"/>
      <c r="C382" s="2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3"/>
      <c r="O382" s="3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>
      <c r="A383" s="5"/>
      <c r="B383" s="16"/>
      <c r="C383" s="2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3"/>
      <c r="O383" s="3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>
      <c r="A384" s="5"/>
      <c r="B384" s="16"/>
      <c r="C384" s="2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3"/>
      <c r="O384" s="3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>
      <c r="A385" s="5"/>
      <c r="B385" s="16"/>
      <c r="C385" s="2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3"/>
      <c r="O385" s="3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>
      <c r="A386" s="5"/>
      <c r="B386" s="16"/>
      <c r="C386" s="2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3"/>
      <c r="O386" s="3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>
      <c r="A387" s="5"/>
      <c r="B387" s="16"/>
      <c r="C387" s="2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3"/>
      <c r="O387" s="3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>
      <c r="A388" s="5"/>
      <c r="B388" s="16"/>
      <c r="C388" s="2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3"/>
      <c r="O388" s="3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>
      <c r="A389" s="5"/>
      <c r="B389" s="16"/>
      <c r="C389" s="2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3"/>
      <c r="O389" s="3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>
      <c r="A390" s="5"/>
      <c r="B390" s="16"/>
      <c r="C390" s="2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3"/>
      <c r="O390" s="3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>
      <c r="A391" s="5"/>
      <c r="B391" s="16"/>
      <c r="C391" s="2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3"/>
      <c r="O391" s="3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>
      <c r="A392" s="5"/>
      <c r="B392" s="16"/>
      <c r="C392" s="2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3"/>
      <c r="O392" s="3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>
      <c r="A393" s="5"/>
      <c r="B393" s="16"/>
      <c r="C393" s="2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3"/>
      <c r="O393" s="3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>
      <c r="A394" s="5"/>
      <c r="B394" s="16"/>
      <c r="C394" s="2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3"/>
      <c r="O394" s="3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>
      <c r="A395" s="5"/>
      <c r="B395" s="16"/>
      <c r="C395" s="2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3"/>
      <c r="O395" s="3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>
      <c r="A396" s="5"/>
      <c r="B396" s="16"/>
      <c r="C396" s="2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3"/>
      <c r="O396" s="3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>
      <c r="A397" s="5"/>
      <c r="B397" s="16"/>
      <c r="C397" s="2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3"/>
      <c r="O397" s="3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>
      <c r="A398" s="5"/>
      <c r="B398" s="16"/>
      <c r="C398" s="2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3"/>
      <c r="O398" s="3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>
      <c r="A399" s="5"/>
      <c r="B399" s="16"/>
      <c r="C399" s="2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3"/>
      <c r="O399" s="3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>
      <c r="A400" s="5"/>
      <c r="B400" s="16"/>
      <c r="C400" s="2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3"/>
      <c r="O400" s="3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>
      <c r="A401" s="5"/>
      <c r="B401" s="16"/>
      <c r="C401" s="2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3"/>
      <c r="O401" s="3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>
      <c r="A402" s="5"/>
      <c r="B402" s="16"/>
      <c r="C402" s="2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3"/>
      <c r="O402" s="3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>
      <c r="A403" s="5"/>
      <c r="B403" s="16"/>
      <c r="C403" s="2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3"/>
      <c r="O403" s="3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>
      <c r="A404" s="5"/>
      <c r="B404" s="16"/>
      <c r="C404" s="2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3"/>
      <c r="O404" s="3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>
      <c r="A405" s="5"/>
      <c r="B405" s="16"/>
      <c r="C405" s="2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3"/>
      <c r="O405" s="3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>
      <c r="A406" s="5"/>
      <c r="B406" s="16"/>
      <c r="C406" s="2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3"/>
      <c r="O406" s="3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>
      <c r="A407" s="5"/>
      <c r="B407" s="16"/>
      <c r="C407" s="2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3"/>
      <c r="O407" s="3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>
      <c r="A408" s="5"/>
      <c r="B408" s="16"/>
      <c r="C408" s="2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3"/>
      <c r="O408" s="3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>
      <c r="A409" s="5"/>
      <c r="B409" s="16"/>
      <c r="C409" s="2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3"/>
      <c r="O409" s="3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>
      <c r="A410" s="5"/>
      <c r="B410" s="16"/>
      <c r="C410" s="2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3"/>
      <c r="O410" s="3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>
      <c r="A411" s="5"/>
      <c r="B411" s="16"/>
      <c r="C411" s="2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3"/>
      <c r="O411" s="3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>
      <c r="A412" s="5"/>
      <c r="B412" s="16"/>
      <c r="C412" s="2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3"/>
      <c r="O412" s="3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>
      <c r="A413" s="5"/>
      <c r="B413" s="16"/>
      <c r="C413" s="2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3"/>
      <c r="O413" s="3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>
      <c r="A414" s="5"/>
      <c r="B414" s="16"/>
      <c r="C414" s="2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3"/>
      <c r="O414" s="3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>
      <c r="A415" s="5"/>
      <c r="B415" s="16"/>
      <c r="C415" s="2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3"/>
      <c r="O415" s="3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>
      <c r="A416" s="5"/>
      <c r="B416" s="16"/>
      <c r="C416" s="2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3"/>
      <c r="O416" s="3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>
      <c r="A417" s="5"/>
      <c r="B417" s="16"/>
      <c r="C417" s="2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3"/>
      <c r="O417" s="3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>
      <c r="A418" s="5"/>
      <c r="B418" s="16"/>
      <c r="C418" s="2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3"/>
      <c r="O418" s="3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>
      <c r="A419" s="5"/>
      <c r="B419" s="16"/>
      <c r="C419" s="2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3"/>
      <c r="O419" s="3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>
      <c r="A420" s="5"/>
      <c r="B420" s="16"/>
      <c r="C420" s="2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3"/>
      <c r="O420" s="3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>
      <c r="A421" s="5"/>
      <c r="B421" s="16"/>
      <c r="C421" s="2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3"/>
      <c r="O421" s="3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>
      <c r="A422" s="5"/>
      <c r="B422" s="16"/>
      <c r="C422" s="2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3"/>
      <c r="O422" s="3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>
      <c r="A423" s="5"/>
      <c r="B423" s="16"/>
      <c r="C423" s="2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3"/>
      <c r="O423" s="3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>
      <c r="A424" s="5"/>
      <c r="B424" s="16"/>
      <c r="C424" s="2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3"/>
      <c r="O424" s="3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>
      <c r="A425" s="5"/>
      <c r="B425" s="16"/>
      <c r="C425" s="2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3"/>
      <c r="O425" s="3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>
      <c r="A426" s="5"/>
      <c r="B426" s="16"/>
      <c r="C426" s="2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3"/>
      <c r="O426" s="3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>
      <c r="A427" s="5"/>
      <c r="B427" s="16"/>
      <c r="C427" s="2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3"/>
      <c r="O427" s="3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>
      <c r="A428" s="5"/>
      <c r="B428" s="16"/>
      <c r="C428" s="2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3"/>
      <c r="O428" s="3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>
      <c r="A429" s="5"/>
      <c r="B429" s="16"/>
      <c r="C429" s="2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3"/>
      <c r="O429" s="3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>
      <c r="A430" s="5"/>
      <c r="B430" s="16"/>
      <c r="C430" s="2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3"/>
      <c r="O430" s="3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>
      <c r="A431" s="5"/>
      <c r="B431" s="16"/>
      <c r="C431" s="2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3"/>
      <c r="O431" s="3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>
      <c r="A432" s="5"/>
      <c r="B432" s="16"/>
      <c r="C432" s="2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3"/>
      <c r="O432" s="3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>
      <c r="A433" s="5"/>
      <c r="B433" s="16"/>
      <c r="C433" s="2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3"/>
      <c r="O433" s="3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>
      <c r="A434" s="5"/>
      <c r="B434" s="16"/>
      <c r="C434" s="2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3"/>
      <c r="O434" s="3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>
      <c r="A435" s="5"/>
      <c r="B435" s="16"/>
      <c r="C435" s="2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3"/>
      <c r="O435" s="3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>
      <c r="A436" s="5"/>
      <c r="B436" s="16"/>
      <c r="C436" s="2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3"/>
      <c r="O436" s="3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>
      <c r="A437" s="5"/>
      <c r="B437" s="16"/>
      <c r="C437" s="2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3"/>
      <c r="O437" s="3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>
      <c r="A438" s="5"/>
      <c r="B438" s="16"/>
      <c r="C438" s="2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3"/>
      <c r="O438" s="3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>
      <c r="A439" s="5"/>
      <c r="B439" s="16"/>
      <c r="C439" s="2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3"/>
      <c r="O439" s="3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>
      <c r="A440" s="5"/>
      <c r="B440" s="16"/>
      <c r="C440" s="2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3"/>
      <c r="O440" s="3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>
      <c r="A441" s="5"/>
      <c r="B441" s="16"/>
      <c r="C441" s="2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3"/>
      <c r="O441" s="3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>
      <c r="A442" s="5"/>
      <c r="B442" s="16"/>
      <c r="C442" s="2"/>
      <c r="D442" s="3"/>
      <c r="E442" s="3"/>
      <c r="F442" s="3"/>
      <c r="G442" s="3"/>
      <c r="H442" s="3"/>
      <c r="I442" s="3"/>
      <c r="J442" s="3"/>
      <c r="K442" s="3"/>
      <c r="L442" s="4"/>
      <c r="M442" s="4"/>
      <c r="N442" s="3"/>
      <c r="O442" s="3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>
      <c r="A443" s="5"/>
      <c r="B443" s="16"/>
      <c r="C443" s="2"/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3"/>
      <c r="O443" s="3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>
      <c r="A444" s="5"/>
      <c r="B444" s="16"/>
      <c r="C444" s="2"/>
      <c r="D444" s="3"/>
      <c r="E444" s="3"/>
      <c r="F444" s="3"/>
      <c r="G444" s="3"/>
      <c r="H444" s="3"/>
      <c r="I444" s="3"/>
      <c r="J444" s="3"/>
      <c r="K444" s="3"/>
      <c r="L444" s="4"/>
      <c r="M444" s="4"/>
      <c r="N444" s="3"/>
      <c r="O444" s="3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>
      <c r="A445" s="5"/>
      <c r="B445" s="16"/>
      <c r="C445" s="2"/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3"/>
      <c r="O445" s="3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>
      <c r="A446" s="5"/>
      <c r="B446" s="16"/>
      <c r="C446" s="2"/>
      <c r="D446" s="3"/>
      <c r="E446" s="3"/>
      <c r="F446" s="3"/>
      <c r="G446" s="3"/>
      <c r="H446" s="3"/>
      <c r="I446" s="3"/>
      <c r="J446" s="3"/>
      <c r="K446" s="3"/>
      <c r="L446" s="4"/>
      <c r="M446" s="4"/>
      <c r="N446" s="3"/>
      <c r="O446" s="3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>
      <c r="A447" s="5"/>
      <c r="B447" s="16"/>
      <c r="C447" s="2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3"/>
      <c r="O447" s="3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>
      <c r="A448" s="5"/>
      <c r="B448" s="16"/>
      <c r="C448" s="2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3"/>
      <c r="O448" s="3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>
      <c r="A449" s="5"/>
      <c r="B449" s="16"/>
      <c r="C449" s="2"/>
      <c r="D449" s="3"/>
      <c r="E449" s="3"/>
      <c r="F449" s="3"/>
      <c r="G449" s="3"/>
      <c r="H449" s="3"/>
      <c r="I449" s="3"/>
      <c r="J449" s="3"/>
      <c r="K449" s="3"/>
      <c r="L449" s="4"/>
      <c r="M449" s="4"/>
      <c r="N449" s="3"/>
      <c r="O449" s="3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>
      <c r="A450" s="5"/>
      <c r="B450" s="16"/>
      <c r="C450" s="2"/>
      <c r="D450" s="3"/>
      <c r="E450" s="3"/>
      <c r="F450" s="3"/>
      <c r="G450" s="3"/>
      <c r="H450" s="3"/>
      <c r="I450" s="3"/>
      <c r="J450" s="3"/>
      <c r="K450" s="3"/>
      <c r="L450" s="4"/>
      <c r="M450" s="4"/>
      <c r="N450" s="3"/>
      <c r="O450" s="3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>
      <c r="A451" s="5"/>
      <c r="B451" s="16"/>
      <c r="C451" s="2"/>
      <c r="D451" s="3"/>
      <c r="E451" s="3"/>
      <c r="F451" s="3"/>
      <c r="G451" s="3"/>
      <c r="H451" s="3"/>
      <c r="I451" s="3"/>
      <c r="J451" s="3"/>
      <c r="K451" s="3"/>
      <c r="L451" s="4"/>
      <c r="M451" s="4"/>
      <c r="N451" s="3"/>
      <c r="O451" s="3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>
      <c r="A452" s="5"/>
      <c r="B452" s="16"/>
      <c r="C452" s="2"/>
      <c r="D452" s="3"/>
      <c r="E452" s="3"/>
      <c r="F452" s="3"/>
      <c r="G452" s="3"/>
      <c r="H452" s="3"/>
      <c r="I452" s="3"/>
      <c r="J452" s="3"/>
      <c r="K452" s="3"/>
      <c r="L452" s="4"/>
      <c r="M452" s="4"/>
      <c r="N452" s="3"/>
      <c r="O452" s="3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>
      <c r="A453" s="5"/>
      <c r="B453" s="16"/>
      <c r="C453" s="2"/>
      <c r="D453" s="3"/>
      <c r="E453" s="3"/>
      <c r="F453" s="3"/>
      <c r="G453" s="3"/>
      <c r="H453" s="3"/>
      <c r="I453" s="3"/>
      <c r="J453" s="3"/>
      <c r="K453" s="3"/>
      <c r="L453" s="4"/>
      <c r="M453" s="4"/>
      <c r="N453" s="3"/>
      <c r="O453" s="3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>
      <c r="A454" s="5"/>
      <c r="B454" s="16"/>
      <c r="C454" s="2"/>
      <c r="D454" s="3"/>
      <c r="E454" s="3"/>
      <c r="F454" s="3"/>
      <c r="G454" s="3"/>
      <c r="H454" s="3"/>
      <c r="I454" s="3"/>
      <c r="J454" s="3"/>
      <c r="K454" s="3"/>
      <c r="L454" s="4"/>
      <c r="M454" s="4"/>
      <c r="N454" s="3"/>
      <c r="O454" s="3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>
      <c r="A455" s="5"/>
      <c r="B455" s="16"/>
      <c r="C455" s="2"/>
      <c r="D455" s="3"/>
      <c r="E455" s="3"/>
      <c r="F455" s="3"/>
      <c r="G455" s="3"/>
      <c r="H455" s="3"/>
      <c r="I455" s="3"/>
      <c r="J455" s="3"/>
      <c r="K455" s="3"/>
      <c r="L455" s="4"/>
      <c r="M455" s="4"/>
      <c r="N455" s="3"/>
      <c r="O455" s="3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>
      <c r="A456" s="5"/>
      <c r="B456" s="16"/>
      <c r="C456" s="2"/>
      <c r="D456" s="3"/>
      <c r="E456" s="3"/>
      <c r="F456" s="3"/>
      <c r="G456" s="3"/>
      <c r="H456" s="3"/>
      <c r="I456" s="3"/>
      <c r="J456" s="3"/>
      <c r="K456" s="3"/>
      <c r="L456" s="4"/>
      <c r="M456" s="4"/>
      <c r="N456" s="3"/>
      <c r="O456" s="3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>
      <c r="A457" s="5"/>
      <c r="B457" s="16"/>
      <c r="C457" s="2"/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3"/>
      <c r="O457" s="3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>
      <c r="A458" s="5"/>
      <c r="B458" s="16"/>
      <c r="C458" s="2"/>
      <c r="D458" s="3"/>
      <c r="E458" s="3"/>
      <c r="F458" s="3"/>
      <c r="G458" s="3"/>
      <c r="H458" s="3"/>
      <c r="I458" s="3"/>
      <c r="J458" s="3"/>
      <c r="K458" s="3"/>
      <c r="L458" s="4"/>
      <c r="M458" s="4"/>
      <c r="N458" s="3"/>
      <c r="O458" s="3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>
      <c r="A459" s="5"/>
      <c r="B459" s="16"/>
      <c r="C459" s="2"/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3"/>
      <c r="O459" s="3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>
      <c r="A460" s="5"/>
      <c r="B460" s="16"/>
      <c r="C460" s="2"/>
      <c r="D460" s="3"/>
      <c r="E460" s="3"/>
      <c r="F460" s="3"/>
      <c r="G460" s="3"/>
      <c r="H460" s="3"/>
      <c r="I460" s="3"/>
      <c r="J460" s="3"/>
      <c r="K460" s="3"/>
      <c r="L460" s="4"/>
      <c r="M460" s="4"/>
      <c r="N460" s="3"/>
      <c r="O460" s="3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>
      <c r="A461" s="5"/>
      <c r="B461" s="16"/>
      <c r="C461" s="2"/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3"/>
      <c r="O461" s="3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>
      <c r="A462" s="5"/>
      <c r="B462" s="16"/>
      <c r="C462" s="2"/>
      <c r="D462" s="3"/>
      <c r="E462" s="3"/>
      <c r="F462" s="3"/>
      <c r="G462" s="3"/>
      <c r="H462" s="3"/>
      <c r="I462" s="3"/>
      <c r="J462" s="3"/>
      <c r="K462" s="3"/>
      <c r="L462" s="4"/>
      <c r="M462" s="4"/>
      <c r="N462" s="3"/>
      <c r="O462" s="3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>
      <c r="A463" s="5"/>
      <c r="B463" s="16"/>
      <c r="C463" s="2"/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3"/>
      <c r="O463" s="3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>
      <c r="A464" s="5"/>
      <c r="B464" s="16"/>
      <c r="C464" s="2"/>
      <c r="D464" s="3"/>
      <c r="E464" s="3"/>
      <c r="F464" s="3"/>
      <c r="G464" s="3"/>
      <c r="H464" s="3"/>
      <c r="I464" s="3"/>
      <c r="J464" s="3"/>
      <c r="K464" s="3"/>
      <c r="L464" s="4"/>
      <c r="M464" s="4"/>
      <c r="N464" s="3"/>
      <c r="O464" s="3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>
      <c r="A465" s="5"/>
      <c r="B465" s="16"/>
      <c r="C465" s="2"/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3"/>
      <c r="O465" s="3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>
      <c r="A466" s="5"/>
      <c r="B466" s="16"/>
      <c r="C466" s="2"/>
      <c r="D466" s="3"/>
      <c r="E466" s="3"/>
      <c r="F466" s="3"/>
      <c r="G466" s="3"/>
      <c r="H466" s="3"/>
      <c r="I466" s="3"/>
      <c r="J466" s="3"/>
      <c r="K466" s="3"/>
      <c r="L466" s="4"/>
      <c r="M466" s="4"/>
      <c r="N466" s="3"/>
      <c r="O466" s="3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>
      <c r="A467" s="5"/>
      <c r="B467" s="16"/>
      <c r="C467" s="2"/>
      <c r="D467" s="3"/>
      <c r="E467" s="3"/>
      <c r="F467" s="3"/>
      <c r="G467" s="3"/>
      <c r="H467" s="3"/>
      <c r="I467" s="3"/>
      <c r="J467" s="3"/>
      <c r="K467" s="3"/>
      <c r="L467" s="4"/>
      <c r="M467" s="4"/>
      <c r="N467" s="3"/>
      <c r="O467" s="3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>
      <c r="A468" s="5"/>
      <c r="B468" s="16"/>
      <c r="C468" s="2"/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3"/>
      <c r="O468" s="3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>
      <c r="A469" s="5"/>
      <c r="B469" s="16"/>
      <c r="C469" s="2"/>
      <c r="D469" s="3"/>
      <c r="E469" s="3"/>
      <c r="F469" s="3"/>
      <c r="G469" s="3"/>
      <c r="H469" s="3"/>
      <c r="I469" s="3"/>
      <c r="J469" s="3"/>
      <c r="K469" s="3"/>
      <c r="L469" s="4"/>
      <c r="M469" s="4"/>
      <c r="N469" s="3"/>
      <c r="O469" s="3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>
      <c r="A470" s="5"/>
      <c r="B470" s="16"/>
      <c r="C470" s="2"/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3"/>
      <c r="O470" s="3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>
      <c r="A471" s="5"/>
      <c r="B471" s="16"/>
      <c r="C471" s="2"/>
      <c r="D471" s="3"/>
      <c r="E471" s="3"/>
      <c r="F471" s="3"/>
      <c r="G471" s="3"/>
      <c r="H471" s="3"/>
      <c r="I471" s="3"/>
      <c r="J471" s="3"/>
      <c r="K471" s="3"/>
      <c r="L471" s="4"/>
      <c r="M471" s="4"/>
      <c r="N471" s="3"/>
      <c r="O471" s="3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>
      <c r="A472" s="5"/>
      <c r="B472" s="16"/>
      <c r="C472" s="2"/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3"/>
      <c r="O472" s="3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>
      <c r="A473" s="5"/>
      <c r="B473" s="16"/>
      <c r="C473" s="2"/>
      <c r="D473" s="3"/>
      <c r="E473" s="3"/>
      <c r="F473" s="3"/>
      <c r="G473" s="3"/>
      <c r="H473" s="3"/>
      <c r="I473" s="3"/>
      <c r="J473" s="3"/>
      <c r="K473" s="3"/>
      <c r="L473" s="4"/>
      <c r="M473" s="4"/>
      <c r="N473" s="3"/>
      <c r="O473" s="3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>
      <c r="A474" s="5"/>
      <c r="B474" s="16"/>
      <c r="C474" s="2"/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3"/>
      <c r="O474" s="3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>
      <c r="A475" s="5"/>
      <c r="B475" s="16"/>
      <c r="C475" s="2"/>
      <c r="D475" s="3"/>
      <c r="E475" s="3"/>
      <c r="F475" s="3"/>
      <c r="G475" s="3"/>
      <c r="H475" s="3"/>
      <c r="I475" s="3"/>
      <c r="J475" s="3"/>
      <c r="K475" s="3"/>
      <c r="L475" s="4"/>
      <c r="M475" s="4"/>
      <c r="N475" s="3"/>
      <c r="O475" s="3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>
      <c r="A476" s="5"/>
      <c r="B476" s="16"/>
      <c r="C476" s="2"/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3"/>
      <c r="O476" s="3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>
      <c r="A477" s="5"/>
      <c r="B477" s="16"/>
      <c r="C477" s="2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3"/>
      <c r="O477" s="3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>
      <c r="A478" s="5"/>
      <c r="B478" s="16"/>
      <c r="C478" s="2"/>
      <c r="D478" s="3"/>
      <c r="E478" s="3"/>
      <c r="F478" s="3"/>
      <c r="G478" s="3"/>
      <c r="H478" s="3"/>
      <c r="I478" s="3"/>
      <c r="J478" s="3"/>
      <c r="K478" s="3"/>
      <c r="L478" s="4"/>
      <c r="M478" s="4"/>
      <c r="N478" s="3"/>
      <c r="O478" s="3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>
      <c r="A479" s="5"/>
      <c r="B479" s="16"/>
      <c r="C479" s="2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3"/>
      <c r="O479" s="3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>
      <c r="A480" s="5"/>
      <c r="B480" s="16"/>
      <c r="C480" s="2"/>
      <c r="D480" s="3"/>
      <c r="E480" s="3"/>
      <c r="F480" s="3"/>
      <c r="G480" s="3"/>
      <c r="H480" s="3"/>
      <c r="I480" s="3"/>
      <c r="J480" s="3"/>
      <c r="K480" s="3"/>
      <c r="L480" s="4"/>
      <c r="M480" s="4"/>
      <c r="N480" s="3"/>
      <c r="O480" s="3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>
      <c r="A481" s="5"/>
      <c r="B481" s="16"/>
      <c r="C481" s="2"/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3"/>
      <c r="O481" s="3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>
      <c r="A482" s="5"/>
      <c r="B482" s="16"/>
      <c r="C482" s="2"/>
      <c r="D482" s="3"/>
      <c r="E482" s="3"/>
      <c r="F482" s="3"/>
      <c r="G482" s="3"/>
      <c r="H482" s="3"/>
      <c r="I482" s="3"/>
      <c r="J482" s="3"/>
      <c r="K482" s="3"/>
      <c r="L482" s="4"/>
      <c r="M482" s="4"/>
      <c r="N482" s="3"/>
      <c r="O482" s="3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>
      <c r="A483" s="5"/>
      <c r="B483" s="16"/>
      <c r="C483" s="2"/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3"/>
      <c r="O483" s="3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>
      <c r="A484" s="5"/>
      <c r="B484" s="16"/>
      <c r="C484" s="2"/>
      <c r="D484" s="3"/>
      <c r="E484" s="3"/>
      <c r="F484" s="3"/>
      <c r="G484" s="3"/>
      <c r="H484" s="3"/>
      <c r="I484" s="3"/>
      <c r="J484" s="3"/>
      <c r="K484" s="3"/>
      <c r="L484" s="4"/>
      <c r="M484" s="4"/>
      <c r="N484" s="3"/>
      <c r="O484" s="3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>
      <c r="A485" s="5"/>
      <c r="B485" s="16"/>
      <c r="C485" s="2"/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3"/>
      <c r="O485" s="3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>
      <c r="A486" s="5"/>
      <c r="B486" s="16"/>
      <c r="C486" s="2"/>
      <c r="D486" s="3"/>
      <c r="E486" s="3"/>
      <c r="F486" s="3"/>
      <c r="G486" s="3"/>
      <c r="H486" s="3"/>
      <c r="I486" s="3"/>
      <c r="J486" s="3"/>
      <c r="K486" s="3"/>
      <c r="L486" s="4"/>
      <c r="M486" s="4"/>
      <c r="N486" s="3"/>
      <c r="O486" s="3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>
      <c r="A487" s="5"/>
      <c r="B487" s="16"/>
      <c r="C487" s="2"/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3"/>
      <c r="O487" s="3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>
      <c r="A488" s="5"/>
      <c r="B488" s="16"/>
      <c r="C488" s="2"/>
      <c r="D488" s="3"/>
      <c r="E488" s="3"/>
      <c r="F488" s="3"/>
      <c r="G488" s="3"/>
      <c r="H488" s="3"/>
      <c r="I488" s="3"/>
      <c r="J488" s="3"/>
      <c r="K488" s="3"/>
      <c r="L488" s="4"/>
      <c r="M488" s="4"/>
      <c r="N488" s="3"/>
      <c r="O488" s="3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>
      <c r="A489" s="5"/>
      <c r="B489" s="16"/>
      <c r="C489" s="2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3"/>
      <c r="O489" s="3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>
      <c r="A490" s="5"/>
      <c r="B490" s="16"/>
      <c r="C490" s="2"/>
      <c r="D490" s="3"/>
      <c r="E490" s="3"/>
      <c r="F490" s="3"/>
      <c r="G490" s="3"/>
      <c r="H490" s="3"/>
      <c r="I490" s="3"/>
      <c r="J490" s="3"/>
      <c r="K490" s="3"/>
      <c r="L490" s="4"/>
      <c r="M490" s="4"/>
      <c r="N490" s="3"/>
      <c r="O490" s="3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>
      <c r="A491" s="5"/>
      <c r="B491" s="16"/>
      <c r="C491" s="2"/>
      <c r="D491" s="3"/>
      <c r="E491" s="3"/>
      <c r="F491" s="3"/>
      <c r="G491" s="3"/>
      <c r="H491" s="3"/>
      <c r="I491" s="3"/>
      <c r="J491" s="3"/>
      <c r="K491" s="3"/>
      <c r="L491" s="4"/>
      <c r="M491" s="4"/>
      <c r="N491" s="3"/>
      <c r="O491" s="3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>
      <c r="A492" s="5"/>
      <c r="B492" s="16"/>
      <c r="C492" s="2"/>
      <c r="D492" s="3"/>
      <c r="E492" s="3"/>
      <c r="F492" s="3"/>
      <c r="G492" s="3"/>
      <c r="H492" s="3"/>
      <c r="I492" s="3"/>
      <c r="J492" s="3"/>
      <c r="K492" s="3"/>
      <c r="L492" s="4"/>
      <c r="M492" s="4"/>
      <c r="N492" s="3"/>
      <c r="O492" s="3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>
      <c r="A493" s="5"/>
      <c r="B493" s="16"/>
      <c r="C493" s="2"/>
      <c r="D493" s="3"/>
      <c r="E493" s="3"/>
      <c r="F493" s="3"/>
      <c r="G493" s="3"/>
      <c r="H493" s="3"/>
      <c r="I493" s="3"/>
      <c r="J493" s="3"/>
      <c r="K493" s="3"/>
      <c r="L493" s="4"/>
      <c r="M493" s="4"/>
      <c r="N493" s="3"/>
      <c r="O493" s="3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>
      <c r="A494" s="5"/>
      <c r="B494" s="16"/>
      <c r="C494" s="2"/>
      <c r="D494" s="3"/>
      <c r="E494" s="3"/>
      <c r="F494" s="3"/>
      <c r="G494" s="3"/>
      <c r="H494" s="3"/>
      <c r="I494" s="3"/>
      <c r="J494" s="3"/>
      <c r="K494" s="3"/>
      <c r="L494" s="4"/>
      <c r="M494" s="4"/>
      <c r="N494" s="3"/>
      <c r="O494" s="3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>
      <c r="A495" s="5"/>
      <c r="B495" s="16"/>
      <c r="C495" s="2"/>
      <c r="D495" s="3"/>
      <c r="E495" s="3"/>
      <c r="F495" s="3"/>
      <c r="G495" s="3"/>
      <c r="H495" s="3"/>
      <c r="I495" s="3"/>
      <c r="J495" s="3"/>
      <c r="K495" s="3"/>
      <c r="L495" s="4"/>
      <c r="M495" s="4"/>
      <c r="N495" s="3"/>
      <c r="O495" s="3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>
      <c r="A496" s="5"/>
      <c r="B496" s="16"/>
      <c r="C496" s="2"/>
      <c r="D496" s="3"/>
      <c r="E496" s="3"/>
      <c r="F496" s="3"/>
      <c r="G496" s="3"/>
      <c r="H496" s="3"/>
      <c r="I496" s="3"/>
      <c r="J496" s="3"/>
      <c r="K496" s="3"/>
      <c r="L496" s="4"/>
      <c r="M496" s="4"/>
      <c r="N496" s="3"/>
      <c r="O496" s="3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>
      <c r="A497" s="5"/>
      <c r="B497" s="16"/>
      <c r="C497" s="2"/>
      <c r="D497" s="3"/>
      <c r="E497" s="3"/>
      <c r="F497" s="3"/>
      <c r="G497" s="3"/>
      <c r="H497" s="3"/>
      <c r="I497" s="3"/>
      <c r="J497" s="3"/>
      <c r="K497" s="3"/>
      <c r="L497" s="4"/>
      <c r="M497" s="4"/>
      <c r="N497" s="3"/>
      <c r="O497" s="3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>
      <c r="A498" s="5"/>
      <c r="B498" s="16"/>
      <c r="C498" s="2"/>
      <c r="D498" s="3"/>
      <c r="E498" s="3"/>
      <c r="F498" s="3"/>
      <c r="G498" s="3"/>
      <c r="H498" s="3"/>
      <c r="I498" s="3"/>
      <c r="J498" s="3"/>
      <c r="K498" s="3"/>
      <c r="L498" s="4"/>
      <c r="M498" s="4"/>
      <c r="N498" s="3"/>
      <c r="O498" s="3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>
      <c r="A499" s="5"/>
      <c r="B499" s="16"/>
      <c r="C499" s="2"/>
      <c r="D499" s="3"/>
      <c r="E499" s="3"/>
      <c r="F499" s="3"/>
      <c r="G499" s="3"/>
      <c r="H499" s="3"/>
      <c r="I499" s="3"/>
      <c r="J499" s="3"/>
      <c r="K499" s="3"/>
      <c r="L499" s="4"/>
      <c r="M499" s="4"/>
      <c r="N499" s="3"/>
      <c r="O499" s="3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>
      <c r="A500" s="5"/>
      <c r="B500" s="16"/>
      <c r="C500" s="2"/>
      <c r="D500" s="3"/>
      <c r="E500" s="3"/>
      <c r="F500" s="3"/>
      <c r="G500" s="3"/>
      <c r="H500" s="3"/>
      <c r="I500" s="3"/>
      <c r="J500" s="3"/>
      <c r="K500" s="3"/>
      <c r="L500" s="4"/>
      <c r="M500" s="4"/>
      <c r="N500" s="3"/>
      <c r="O500" s="3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>
      <c r="A501" s="5"/>
      <c r="B501" s="16"/>
      <c r="C501" s="2"/>
      <c r="D501" s="3"/>
      <c r="E501" s="3"/>
      <c r="F501" s="3"/>
      <c r="G501" s="3"/>
      <c r="H501" s="3"/>
      <c r="I501" s="3"/>
      <c r="J501" s="3"/>
      <c r="K501" s="3"/>
      <c r="L501" s="4"/>
      <c r="M501" s="4"/>
      <c r="N501" s="3"/>
      <c r="O501" s="3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>
      <c r="A502" s="5"/>
      <c r="B502" s="16"/>
      <c r="C502" s="2"/>
      <c r="D502" s="3"/>
      <c r="E502" s="3"/>
      <c r="F502" s="3"/>
      <c r="G502" s="3"/>
      <c r="H502" s="3"/>
      <c r="I502" s="3"/>
      <c r="J502" s="3"/>
      <c r="K502" s="3"/>
      <c r="L502" s="4"/>
      <c r="M502" s="4"/>
      <c r="N502" s="3"/>
      <c r="O502" s="3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>
      <c r="A503" s="5"/>
      <c r="B503" s="16"/>
      <c r="C503" s="2"/>
      <c r="D503" s="3"/>
      <c r="E503" s="3"/>
      <c r="F503" s="3"/>
      <c r="G503" s="3"/>
      <c r="H503" s="3"/>
      <c r="I503" s="3"/>
      <c r="J503" s="3"/>
      <c r="K503" s="3"/>
      <c r="L503" s="4"/>
      <c r="M503" s="4"/>
      <c r="N503" s="3"/>
      <c r="O503" s="3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>
      <c r="A504" s="5"/>
      <c r="B504" s="16"/>
      <c r="C504" s="2"/>
      <c r="D504" s="3"/>
      <c r="E504" s="3"/>
      <c r="F504" s="3"/>
      <c r="G504" s="3"/>
      <c r="H504" s="3"/>
      <c r="I504" s="3"/>
      <c r="J504" s="3"/>
      <c r="K504" s="3"/>
      <c r="L504" s="4"/>
      <c r="M504" s="4"/>
      <c r="N504" s="3"/>
      <c r="O504" s="3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>
      <c r="A505" s="5"/>
      <c r="B505" s="16"/>
      <c r="C505" s="2"/>
      <c r="D505" s="3"/>
      <c r="E505" s="3"/>
      <c r="F505" s="3"/>
      <c r="G505" s="3"/>
      <c r="H505" s="3"/>
      <c r="I505" s="3"/>
      <c r="J505" s="3"/>
      <c r="K505" s="3"/>
      <c r="L505" s="4"/>
      <c r="M505" s="4"/>
      <c r="N505" s="3"/>
      <c r="O505" s="3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>
      <c r="A506" s="5"/>
      <c r="B506" s="16"/>
      <c r="C506" s="2"/>
      <c r="D506" s="3"/>
      <c r="E506" s="3"/>
      <c r="F506" s="3"/>
      <c r="G506" s="3"/>
      <c r="H506" s="3"/>
      <c r="I506" s="3"/>
      <c r="J506" s="3"/>
      <c r="K506" s="3"/>
      <c r="L506" s="4"/>
      <c r="M506" s="4"/>
      <c r="N506" s="3"/>
      <c r="O506" s="3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>
      <c r="A507" s="5"/>
      <c r="B507" s="16"/>
      <c r="C507" s="2"/>
      <c r="D507" s="3"/>
      <c r="E507" s="3"/>
      <c r="F507" s="3"/>
      <c r="G507" s="3"/>
      <c r="H507" s="3"/>
      <c r="I507" s="3"/>
      <c r="J507" s="3"/>
      <c r="K507" s="3"/>
      <c r="L507" s="4"/>
      <c r="M507" s="4"/>
      <c r="N507" s="3"/>
      <c r="O507" s="3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>
      <c r="A508" s="5"/>
      <c r="B508" s="16"/>
      <c r="C508" s="2"/>
      <c r="D508" s="3"/>
      <c r="E508" s="3"/>
      <c r="F508" s="3"/>
      <c r="G508" s="3"/>
      <c r="H508" s="3"/>
      <c r="I508" s="3"/>
      <c r="J508" s="3"/>
      <c r="K508" s="3"/>
      <c r="L508" s="4"/>
      <c r="M508" s="4"/>
      <c r="N508" s="3"/>
      <c r="O508" s="3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>
      <c r="A509" s="5"/>
      <c r="B509" s="16"/>
      <c r="C509" s="2"/>
      <c r="D509" s="3"/>
      <c r="E509" s="3"/>
      <c r="F509" s="3"/>
      <c r="G509" s="3"/>
      <c r="H509" s="3"/>
      <c r="I509" s="3"/>
      <c r="J509" s="3"/>
      <c r="K509" s="3"/>
      <c r="L509" s="4"/>
      <c r="M509" s="4"/>
      <c r="N509" s="3"/>
      <c r="O509" s="3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>
      <c r="A510" s="5"/>
      <c r="B510" s="16"/>
      <c r="C510" s="2"/>
      <c r="D510" s="3"/>
      <c r="E510" s="3"/>
      <c r="F510" s="3"/>
      <c r="G510" s="3"/>
      <c r="H510" s="3"/>
      <c r="I510" s="3"/>
      <c r="J510" s="3"/>
      <c r="K510" s="3"/>
      <c r="L510" s="4"/>
      <c r="M510" s="4"/>
      <c r="N510" s="3"/>
      <c r="O510" s="3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>
      <c r="A511" s="5"/>
      <c r="B511" s="16"/>
      <c r="C511" s="2"/>
      <c r="D511" s="3"/>
      <c r="E511" s="3"/>
      <c r="F511" s="3"/>
      <c r="G511" s="3"/>
      <c r="H511" s="3"/>
      <c r="I511" s="3"/>
      <c r="J511" s="3"/>
      <c r="K511" s="3"/>
      <c r="L511" s="4"/>
      <c r="M511" s="4"/>
      <c r="N511" s="3"/>
      <c r="O511" s="3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>
      <c r="A512" s="5"/>
      <c r="B512" s="16"/>
      <c r="C512" s="2"/>
      <c r="D512" s="3"/>
      <c r="E512" s="3"/>
      <c r="F512" s="3"/>
      <c r="G512" s="3"/>
      <c r="H512" s="3"/>
      <c r="I512" s="3"/>
      <c r="J512" s="3"/>
      <c r="K512" s="3"/>
      <c r="L512" s="4"/>
      <c r="M512" s="4"/>
      <c r="N512" s="3"/>
      <c r="O512" s="3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>
      <c r="A513" s="5"/>
      <c r="B513" s="16"/>
      <c r="C513" s="2"/>
      <c r="D513" s="3"/>
      <c r="E513" s="3"/>
      <c r="F513" s="3"/>
      <c r="G513" s="3"/>
      <c r="H513" s="3"/>
      <c r="I513" s="3"/>
      <c r="J513" s="3"/>
      <c r="K513" s="3"/>
      <c r="L513" s="4"/>
      <c r="M513" s="4"/>
      <c r="N513" s="3"/>
      <c r="O513" s="3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>
      <c r="A514" s="5"/>
      <c r="B514" s="16"/>
      <c r="C514" s="2"/>
      <c r="D514" s="3"/>
      <c r="E514" s="3"/>
      <c r="F514" s="3"/>
      <c r="G514" s="3"/>
      <c r="H514" s="3"/>
      <c r="I514" s="3"/>
      <c r="J514" s="3"/>
      <c r="K514" s="3"/>
      <c r="L514" s="4"/>
      <c r="M514" s="4"/>
      <c r="N514" s="3"/>
      <c r="O514" s="3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>
      <c r="A515" s="5"/>
      <c r="B515" s="16"/>
      <c r="C515" s="2"/>
      <c r="D515" s="3"/>
      <c r="E515" s="3"/>
      <c r="F515" s="3"/>
      <c r="G515" s="3"/>
      <c r="H515" s="3"/>
      <c r="I515" s="3"/>
      <c r="J515" s="3"/>
      <c r="K515" s="3"/>
      <c r="L515" s="4"/>
      <c r="M515" s="4"/>
      <c r="N515" s="3"/>
      <c r="O515" s="3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>
      <c r="A516" s="5"/>
      <c r="B516" s="16"/>
      <c r="C516" s="2"/>
      <c r="D516" s="3"/>
      <c r="E516" s="3"/>
      <c r="F516" s="3"/>
      <c r="G516" s="3"/>
      <c r="H516" s="3"/>
      <c r="I516" s="3"/>
      <c r="J516" s="3"/>
      <c r="K516" s="3"/>
      <c r="L516" s="4"/>
      <c r="M516" s="4"/>
      <c r="N516" s="3"/>
      <c r="O516" s="3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>
      <c r="A517" s="5"/>
      <c r="B517" s="16"/>
      <c r="C517" s="2"/>
      <c r="D517" s="3"/>
      <c r="E517" s="3"/>
      <c r="F517" s="3"/>
      <c r="G517" s="3"/>
      <c r="H517" s="3"/>
      <c r="I517" s="3"/>
      <c r="J517" s="3"/>
      <c r="K517" s="3"/>
      <c r="L517" s="4"/>
      <c r="M517" s="4"/>
      <c r="N517" s="3"/>
      <c r="O517" s="3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>
      <c r="A518" s="5"/>
      <c r="B518" s="16"/>
      <c r="C518" s="2"/>
      <c r="D518" s="3"/>
      <c r="E518" s="3"/>
      <c r="F518" s="3"/>
      <c r="G518" s="3"/>
      <c r="H518" s="3"/>
      <c r="I518" s="3"/>
      <c r="J518" s="3"/>
      <c r="K518" s="3"/>
      <c r="L518" s="4"/>
      <c r="M518" s="4"/>
      <c r="N518" s="3"/>
      <c r="O518" s="3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>
      <c r="A519" s="5"/>
      <c r="B519" s="16"/>
      <c r="C519" s="2"/>
      <c r="D519" s="3"/>
      <c r="E519" s="3"/>
      <c r="F519" s="3"/>
      <c r="G519" s="3"/>
      <c r="H519" s="3"/>
      <c r="I519" s="3"/>
      <c r="J519" s="3"/>
      <c r="K519" s="3"/>
      <c r="L519" s="4"/>
      <c r="M519" s="4"/>
      <c r="N519" s="3"/>
      <c r="O519" s="3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>
      <c r="A520" s="5"/>
      <c r="B520" s="16"/>
      <c r="C520" s="2"/>
      <c r="D520" s="3"/>
      <c r="E520" s="3"/>
      <c r="F520" s="3"/>
      <c r="G520" s="3"/>
      <c r="H520" s="3"/>
      <c r="I520" s="3"/>
      <c r="J520" s="3"/>
      <c r="K520" s="3"/>
      <c r="L520" s="4"/>
      <c r="M520" s="4"/>
      <c r="N520" s="3"/>
      <c r="O520" s="3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>
      <c r="A521" s="5"/>
      <c r="B521" s="16"/>
      <c r="C521" s="2"/>
      <c r="D521" s="3"/>
      <c r="E521" s="3"/>
      <c r="F521" s="3"/>
      <c r="G521" s="3"/>
      <c r="H521" s="3"/>
      <c r="I521" s="3"/>
      <c r="J521" s="3"/>
      <c r="K521" s="3"/>
      <c r="L521" s="4"/>
      <c r="M521" s="4"/>
      <c r="N521" s="3"/>
      <c r="O521" s="3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>
      <c r="A522" s="5"/>
      <c r="B522" s="16"/>
      <c r="C522" s="2"/>
      <c r="D522" s="3"/>
      <c r="E522" s="3"/>
      <c r="F522" s="3"/>
      <c r="G522" s="3"/>
      <c r="H522" s="3"/>
      <c r="I522" s="3"/>
      <c r="J522" s="3"/>
      <c r="K522" s="3"/>
      <c r="L522" s="4"/>
      <c r="M522" s="4"/>
      <c r="N522" s="3"/>
      <c r="O522" s="3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>
      <c r="A523" s="5"/>
      <c r="B523" s="16"/>
      <c r="C523" s="2"/>
      <c r="D523" s="3"/>
      <c r="E523" s="3"/>
      <c r="F523" s="3"/>
      <c r="G523" s="3"/>
      <c r="H523" s="3"/>
      <c r="I523" s="3"/>
      <c r="J523" s="3"/>
      <c r="K523" s="3"/>
      <c r="L523" s="4"/>
      <c r="M523" s="4"/>
      <c r="N523" s="3"/>
      <c r="O523" s="3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>
      <c r="A524" s="5"/>
      <c r="B524" s="16"/>
      <c r="C524" s="2"/>
      <c r="D524" s="3"/>
      <c r="E524" s="3"/>
      <c r="F524" s="3"/>
      <c r="G524" s="3"/>
      <c r="H524" s="3"/>
      <c r="I524" s="3"/>
      <c r="J524" s="3"/>
      <c r="K524" s="3"/>
      <c r="L524" s="4"/>
      <c r="M524" s="4"/>
      <c r="N524" s="3"/>
      <c r="O524" s="3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>
      <c r="A525" s="5"/>
      <c r="B525" s="16"/>
      <c r="C525" s="2"/>
      <c r="D525" s="3"/>
      <c r="E525" s="3"/>
      <c r="F525" s="3"/>
      <c r="G525" s="3"/>
      <c r="H525" s="3"/>
      <c r="I525" s="3"/>
      <c r="J525" s="3"/>
      <c r="K525" s="3"/>
      <c r="L525" s="4"/>
      <c r="M525" s="4"/>
      <c r="N525" s="3"/>
      <c r="O525" s="3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>
      <c r="A526" s="5"/>
      <c r="B526" s="16"/>
      <c r="C526" s="2"/>
      <c r="D526" s="3"/>
      <c r="E526" s="3"/>
      <c r="F526" s="3"/>
      <c r="G526" s="3"/>
      <c r="H526" s="3"/>
      <c r="I526" s="3"/>
      <c r="J526" s="3"/>
      <c r="K526" s="3"/>
      <c r="L526" s="4"/>
      <c r="M526" s="4"/>
      <c r="N526" s="3"/>
      <c r="O526" s="3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>
      <c r="A527" s="5"/>
      <c r="B527" s="16"/>
      <c r="C527" s="2"/>
      <c r="D527" s="3"/>
      <c r="E527" s="3"/>
      <c r="F527" s="3"/>
      <c r="G527" s="3"/>
      <c r="H527" s="3"/>
      <c r="I527" s="3"/>
      <c r="J527" s="3"/>
      <c r="K527" s="3"/>
      <c r="L527" s="4"/>
      <c r="M527" s="4"/>
      <c r="N527" s="3"/>
      <c r="O527" s="3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>
      <c r="A528" s="5"/>
      <c r="B528" s="16"/>
      <c r="C528" s="2"/>
      <c r="D528" s="3"/>
      <c r="E528" s="3"/>
      <c r="F528" s="3"/>
      <c r="G528" s="3"/>
      <c r="H528" s="3"/>
      <c r="I528" s="3"/>
      <c r="J528" s="3"/>
      <c r="K528" s="3"/>
      <c r="L528" s="4"/>
      <c r="M528" s="4"/>
      <c r="N528" s="3"/>
      <c r="O528" s="3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>
      <c r="A529" s="5"/>
      <c r="B529" s="16"/>
      <c r="C529" s="2"/>
      <c r="D529" s="3"/>
      <c r="E529" s="3"/>
      <c r="F529" s="3"/>
      <c r="G529" s="3"/>
      <c r="H529" s="3"/>
      <c r="I529" s="3"/>
      <c r="J529" s="3"/>
      <c r="K529" s="3"/>
      <c r="L529" s="4"/>
      <c r="M529" s="4"/>
      <c r="N529" s="3"/>
      <c r="O529" s="3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>
      <c r="A530" s="5"/>
      <c r="B530" s="16"/>
      <c r="C530" s="2"/>
      <c r="D530" s="3"/>
      <c r="E530" s="3"/>
      <c r="F530" s="3"/>
      <c r="G530" s="3"/>
      <c r="H530" s="3"/>
      <c r="I530" s="3"/>
      <c r="J530" s="3"/>
      <c r="K530" s="3"/>
      <c r="L530" s="4"/>
      <c r="M530" s="4"/>
      <c r="N530" s="3"/>
      <c r="O530" s="3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>
      <c r="A531" s="5"/>
      <c r="B531" s="16"/>
      <c r="C531" s="2"/>
      <c r="D531" s="3"/>
      <c r="E531" s="3"/>
      <c r="F531" s="3"/>
      <c r="G531" s="3"/>
      <c r="H531" s="3"/>
      <c r="I531" s="3"/>
      <c r="J531" s="3"/>
      <c r="K531" s="3"/>
      <c r="L531" s="4"/>
      <c r="M531" s="4"/>
      <c r="N531" s="3"/>
      <c r="O531" s="3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>
      <c r="A532" s="5"/>
      <c r="B532" s="16"/>
      <c r="C532" s="2"/>
      <c r="D532" s="3"/>
      <c r="E532" s="3"/>
      <c r="F532" s="3"/>
      <c r="G532" s="3"/>
      <c r="H532" s="3"/>
      <c r="I532" s="3"/>
      <c r="J532" s="3"/>
      <c r="K532" s="3"/>
      <c r="L532" s="4"/>
      <c r="M532" s="4"/>
      <c r="N532" s="3"/>
      <c r="O532" s="3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>
      <c r="A533" s="5"/>
      <c r="B533" s="16"/>
      <c r="C533" s="2"/>
      <c r="D533" s="3"/>
      <c r="E533" s="3"/>
      <c r="F533" s="3"/>
      <c r="G533" s="3"/>
      <c r="H533" s="3"/>
      <c r="I533" s="3"/>
      <c r="J533" s="3"/>
      <c r="K533" s="3"/>
      <c r="L533" s="4"/>
      <c r="M533" s="4"/>
      <c r="N533" s="3"/>
      <c r="O533" s="3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>
      <c r="A534" s="5"/>
      <c r="B534" s="16"/>
      <c r="C534" s="2"/>
      <c r="D534" s="3"/>
      <c r="E534" s="3"/>
      <c r="F534" s="3"/>
      <c r="G534" s="3"/>
      <c r="H534" s="3"/>
      <c r="I534" s="3"/>
      <c r="J534" s="3"/>
      <c r="K534" s="3"/>
      <c r="L534" s="4"/>
      <c r="M534" s="4"/>
      <c r="N534" s="3"/>
      <c r="O534" s="3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>
      <c r="A535" s="5"/>
      <c r="B535" s="16"/>
      <c r="C535" s="2"/>
      <c r="D535" s="3"/>
      <c r="E535" s="3"/>
      <c r="F535" s="3"/>
      <c r="G535" s="3"/>
      <c r="H535" s="3"/>
      <c r="I535" s="3"/>
      <c r="J535" s="3"/>
      <c r="K535" s="3"/>
      <c r="L535" s="4"/>
      <c r="M535" s="4"/>
      <c r="N535" s="3"/>
      <c r="O535" s="3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>
      <c r="A536" s="5"/>
      <c r="B536" s="16"/>
      <c r="C536" s="2"/>
      <c r="D536" s="3"/>
      <c r="E536" s="3"/>
      <c r="F536" s="3"/>
      <c r="G536" s="3"/>
      <c r="H536" s="3"/>
      <c r="I536" s="3"/>
      <c r="J536" s="3"/>
      <c r="K536" s="3"/>
      <c r="L536" s="4"/>
      <c r="M536" s="4"/>
      <c r="N536" s="3"/>
      <c r="O536" s="3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>
      <c r="A537" s="5"/>
      <c r="B537" s="16"/>
      <c r="C537" s="2"/>
      <c r="D537" s="3"/>
      <c r="E537" s="3"/>
      <c r="F537" s="3"/>
      <c r="G537" s="3"/>
      <c r="H537" s="3"/>
      <c r="I537" s="3"/>
      <c r="J537" s="3"/>
      <c r="K537" s="3"/>
      <c r="L537" s="4"/>
      <c r="M537" s="4"/>
      <c r="N537" s="3"/>
      <c r="O537" s="3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>
      <c r="A538" s="5"/>
      <c r="B538" s="16"/>
      <c r="C538" s="2"/>
      <c r="D538" s="3"/>
      <c r="E538" s="3"/>
      <c r="F538" s="3"/>
      <c r="G538" s="3"/>
      <c r="H538" s="3"/>
      <c r="I538" s="3"/>
      <c r="J538" s="3"/>
      <c r="K538" s="3"/>
      <c r="L538" s="4"/>
      <c r="M538" s="4"/>
      <c r="N538" s="3"/>
      <c r="O538" s="3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>
      <c r="A539" s="5"/>
      <c r="B539" s="16"/>
      <c r="C539" s="2"/>
      <c r="D539" s="3"/>
      <c r="E539" s="3"/>
      <c r="F539" s="3"/>
      <c r="G539" s="3"/>
      <c r="H539" s="3"/>
      <c r="I539" s="3"/>
      <c r="J539" s="3"/>
      <c r="K539" s="3"/>
      <c r="L539" s="4"/>
      <c r="M539" s="4"/>
      <c r="N539" s="3"/>
      <c r="O539" s="3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>
      <c r="A540" s="5"/>
      <c r="B540" s="16"/>
      <c r="C540" s="2"/>
      <c r="D540" s="3"/>
      <c r="E540" s="3"/>
      <c r="F540" s="3"/>
      <c r="G540" s="3"/>
      <c r="H540" s="3"/>
      <c r="I540" s="3"/>
      <c r="J540" s="3"/>
      <c r="K540" s="3"/>
      <c r="L540" s="4"/>
      <c r="M540" s="4"/>
      <c r="N540" s="3"/>
      <c r="O540" s="3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>
      <c r="A541" s="5"/>
      <c r="B541" s="16"/>
      <c r="C541" s="2"/>
      <c r="D541" s="3"/>
      <c r="E541" s="3"/>
      <c r="F541" s="3"/>
      <c r="G541" s="3"/>
      <c r="H541" s="3"/>
      <c r="I541" s="3"/>
      <c r="J541" s="3"/>
      <c r="K541" s="3"/>
      <c r="L541" s="4"/>
      <c r="M541" s="4"/>
      <c r="N541" s="3"/>
      <c r="O541" s="3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>
      <c r="A542" s="5"/>
      <c r="B542" s="16"/>
      <c r="C542" s="2"/>
      <c r="D542" s="3"/>
      <c r="E542" s="3"/>
      <c r="F542" s="3"/>
      <c r="G542" s="3"/>
      <c r="H542" s="3"/>
      <c r="I542" s="3"/>
      <c r="J542" s="3"/>
      <c r="K542" s="3"/>
      <c r="L542" s="4"/>
      <c r="M542" s="4"/>
      <c r="N542" s="3"/>
      <c r="O542" s="3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>
      <c r="A543" s="5"/>
      <c r="B543" s="16"/>
      <c r="C543" s="2"/>
      <c r="D543" s="3"/>
      <c r="E543" s="3"/>
      <c r="F543" s="3"/>
      <c r="G543" s="3"/>
      <c r="H543" s="3"/>
      <c r="I543" s="3"/>
      <c r="J543" s="3"/>
      <c r="K543" s="3"/>
      <c r="L543" s="4"/>
      <c r="M543" s="4"/>
      <c r="N543" s="3"/>
      <c r="O543" s="3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>
      <c r="A544" s="5"/>
      <c r="B544" s="16"/>
      <c r="C544" s="2"/>
      <c r="D544" s="3"/>
      <c r="E544" s="3"/>
      <c r="F544" s="3"/>
      <c r="G544" s="3"/>
      <c r="H544" s="3"/>
      <c r="I544" s="3"/>
      <c r="J544" s="3"/>
      <c r="K544" s="3"/>
      <c r="L544" s="4"/>
      <c r="M544" s="4"/>
      <c r="N544" s="3"/>
      <c r="O544" s="3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>
      <c r="A545" s="5"/>
      <c r="B545" s="16"/>
      <c r="C545" s="2"/>
      <c r="D545" s="3"/>
      <c r="E545" s="3"/>
      <c r="F545" s="3"/>
      <c r="G545" s="3"/>
      <c r="H545" s="3"/>
      <c r="I545" s="3"/>
      <c r="J545" s="3"/>
      <c r="K545" s="3"/>
      <c r="L545" s="4"/>
      <c r="M545" s="4"/>
      <c r="N545" s="3"/>
      <c r="O545" s="3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>
      <c r="A546" s="5"/>
      <c r="B546" s="16"/>
      <c r="C546" s="2"/>
      <c r="D546" s="3"/>
      <c r="E546" s="3"/>
      <c r="F546" s="3"/>
      <c r="G546" s="3"/>
      <c r="H546" s="3"/>
      <c r="I546" s="3"/>
      <c r="J546" s="3"/>
      <c r="K546" s="3"/>
      <c r="L546" s="4"/>
      <c r="M546" s="4"/>
      <c r="N546" s="3"/>
      <c r="O546" s="3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>
      <c r="A547" s="5"/>
      <c r="B547" s="16"/>
      <c r="C547" s="2"/>
      <c r="D547" s="3"/>
      <c r="E547" s="3"/>
      <c r="F547" s="3"/>
      <c r="G547" s="3"/>
      <c r="H547" s="3"/>
      <c r="I547" s="3"/>
      <c r="J547" s="3"/>
      <c r="K547" s="3"/>
      <c r="L547" s="4"/>
      <c r="M547" s="4"/>
      <c r="N547" s="3"/>
      <c r="O547" s="3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>
      <c r="A548" s="5"/>
      <c r="B548" s="16"/>
      <c r="C548" s="2"/>
      <c r="D548" s="3"/>
      <c r="E548" s="3"/>
      <c r="F548" s="3"/>
      <c r="G548" s="3"/>
      <c r="H548" s="3"/>
      <c r="I548" s="3"/>
      <c r="J548" s="3"/>
      <c r="K548" s="3"/>
      <c r="L548" s="4"/>
      <c r="M548" s="4"/>
      <c r="N548" s="3"/>
      <c r="O548" s="3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>
      <c r="A549" s="5"/>
      <c r="B549" s="16"/>
      <c r="C549" s="2"/>
      <c r="D549" s="3"/>
      <c r="E549" s="3"/>
      <c r="F549" s="3"/>
      <c r="G549" s="3"/>
      <c r="H549" s="3"/>
      <c r="I549" s="3"/>
      <c r="J549" s="3"/>
      <c r="K549" s="3"/>
      <c r="L549" s="4"/>
      <c r="M549" s="4"/>
      <c r="N549" s="3"/>
      <c r="O549" s="3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>
      <c r="A550" s="5"/>
      <c r="B550" s="16"/>
      <c r="C550" s="2"/>
      <c r="D550" s="3"/>
      <c r="E550" s="3"/>
      <c r="F550" s="3"/>
      <c r="G550" s="3"/>
      <c r="H550" s="3"/>
      <c r="I550" s="3"/>
      <c r="J550" s="3"/>
      <c r="K550" s="3"/>
      <c r="L550" s="4"/>
      <c r="M550" s="4"/>
      <c r="N550" s="3"/>
      <c r="O550" s="3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>
      <c r="A551" s="5"/>
      <c r="B551" s="16"/>
      <c r="C551" s="2"/>
      <c r="D551" s="3"/>
      <c r="E551" s="3"/>
      <c r="F551" s="3"/>
      <c r="G551" s="3"/>
      <c r="H551" s="3"/>
      <c r="I551" s="3"/>
      <c r="J551" s="3"/>
      <c r="K551" s="3"/>
      <c r="L551" s="4"/>
      <c r="M551" s="4"/>
      <c r="N551" s="3"/>
      <c r="O551" s="3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>
      <c r="A552" s="5"/>
      <c r="B552" s="16"/>
      <c r="C552" s="2"/>
      <c r="D552" s="3"/>
      <c r="E552" s="3"/>
      <c r="F552" s="3"/>
      <c r="G552" s="3"/>
      <c r="H552" s="3"/>
      <c r="I552" s="3"/>
      <c r="J552" s="3"/>
      <c r="K552" s="3"/>
      <c r="L552" s="4"/>
      <c r="M552" s="4"/>
      <c r="N552" s="3"/>
      <c r="O552" s="3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>
      <c r="A553" s="5"/>
      <c r="B553" s="16"/>
      <c r="C553" s="2"/>
      <c r="D553" s="3"/>
      <c r="E553" s="3"/>
      <c r="F553" s="3"/>
      <c r="G553" s="3"/>
      <c r="H553" s="3"/>
      <c r="I553" s="3"/>
      <c r="J553" s="3"/>
      <c r="K553" s="3"/>
      <c r="L553" s="4"/>
      <c r="M553" s="4"/>
      <c r="N553" s="3"/>
      <c r="O553" s="3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>
      <c r="A554" s="5"/>
      <c r="B554" s="16"/>
      <c r="C554" s="2"/>
      <c r="D554" s="3"/>
      <c r="E554" s="3"/>
      <c r="F554" s="3"/>
      <c r="G554" s="3"/>
      <c r="H554" s="3"/>
      <c r="I554" s="3"/>
      <c r="J554" s="3"/>
      <c r="K554" s="3"/>
      <c r="L554" s="4"/>
      <c r="M554" s="4"/>
      <c r="N554" s="3"/>
      <c r="O554" s="3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>
      <c r="A555" s="5"/>
      <c r="B555" s="16"/>
      <c r="C555" s="2"/>
      <c r="D555" s="3"/>
      <c r="E555" s="3"/>
      <c r="F555" s="3"/>
      <c r="G555" s="3"/>
      <c r="H555" s="3"/>
      <c r="I555" s="3"/>
      <c r="J555" s="3"/>
      <c r="K555" s="3"/>
      <c r="L555" s="4"/>
      <c r="M555" s="4"/>
      <c r="N555" s="3"/>
      <c r="O555" s="3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>
      <c r="A556" s="5"/>
      <c r="B556" s="16"/>
      <c r="C556" s="2"/>
      <c r="D556" s="3"/>
      <c r="E556" s="3"/>
      <c r="F556" s="3"/>
      <c r="G556" s="3"/>
      <c r="H556" s="3"/>
      <c r="I556" s="3"/>
      <c r="J556" s="3"/>
      <c r="K556" s="3"/>
      <c r="L556" s="4"/>
      <c r="M556" s="4"/>
      <c r="N556" s="3"/>
      <c r="O556" s="3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>
      <c r="A557" s="5"/>
      <c r="B557" s="16"/>
      <c r="C557" s="2"/>
      <c r="D557" s="3"/>
      <c r="E557" s="3"/>
      <c r="F557" s="3"/>
      <c r="G557" s="3"/>
      <c r="H557" s="3"/>
      <c r="I557" s="3"/>
      <c r="J557" s="3"/>
      <c r="K557" s="3"/>
      <c r="L557" s="4"/>
      <c r="M557" s="4"/>
      <c r="N557" s="3"/>
      <c r="O557" s="3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>
      <c r="A558" s="5"/>
      <c r="B558" s="16"/>
      <c r="C558" s="2"/>
      <c r="D558" s="3"/>
      <c r="E558" s="3"/>
      <c r="F558" s="3"/>
      <c r="G558" s="3"/>
      <c r="H558" s="3"/>
      <c r="I558" s="3"/>
      <c r="J558" s="3"/>
      <c r="K558" s="3"/>
      <c r="L558" s="4"/>
      <c r="M558" s="4"/>
      <c r="N558" s="3"/>
      <c r="O558" s="3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>
      <c r="A559" s="5"/>
      <c r="B559" s="16"/>
      <c r="C559" s="2"/>
      <c r="D559" s="3"/>
      <c r="E559" s="3"/>
      <c r="F559" s="3"/>
      <c r="G559" s="3"/>
      <c r="H559" s="3"/>
      <c r="I559" s="3"/>
      <c r="J559" s="3"/>
      <c r="K559" s="3"/>
      <c r="L559" s="4"/>
      <c r="M559" s="4"/>
      <c r="N559" s="3"/>
      <c r="O559" s="3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>
      <c r="A560" s="5"/>
      <c r="B560" s="16"/>
      <c r="C560" s="2"/>
      <c r="D560" s="3"/>
      <c r="E560" s="3"/>
      <c r="F560" s="3"/>
      <c r="G560" s="3"/>
      <c r="H560" s="3"/>
      <c r="I560" s="3"/>
      <c r="J560" s="3"/>
      <c r="K560" s="3"/>
      <c r="L560" s="4"/>
      <c r="M560" s="4"/>
      <c r="N560" s="3"/>
      <c r="O560" s="3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>
      <c r="A561" s="5"/>
      <c r="B561" s="16"/>
      <c r="C561" s="2"/>
      <c r="D561" s="3"/>
      <c r="E561" s="3"/>
      <c r="F561" s="3"/>
      <c r="G561" s="3"/>
      <c r="H561" s="3"/>
      <c r="I561" s="3"/>
      <c r="J561" s="3"/>
      <c r="K561" s="3"/>
      <c r="L561" s="4"/>
      <c r="M561" s="4"/>
      <c r="N561" s="3"/>
      <c r="O561" s="3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>
      <c r="A562" s="5"/>
      <c r="B562" s="16"/>
      <c r="C562" s="2"/>
      <c r="D562" s="3"/>
      <c r="E562" s="3"/>
      <c r="F562" s="3"/>
      <c r="G562" s="3"/>
      <c r="H562" s="3"/>
      <c r="I562" s="3"/>
      <c r="J562" s="3"/>
      <c r="K562" s="3"/>
      <c r="L562" s="4"/>
      <c r="M562" s="4"/>
      <c r="N562" s="3"/>
      <c r="O562" s="3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>
      <c r="A563" s="5"/>
      <c r="B563" s="16"/>
      <c r="C563" s="2"/>
      <c r="D563" s="3"/>
      <c r="E563" s="3"/>
      <c r="F563" s="3"/>
      <c r="G563" s="3"/>
      <c r="H563" s="3"/>
      <c r="I563" s="3"/>
      <c r="J563" s="3"/>
      <c r="K563" s="3"/>
      <c r="L563" s="4"/>
      <c r="M563" s="4"/>
      <c r="N563" s="3"/>
      <c r="O563" s="3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>
      <c r="A564" s="5"/>
      <c r="B564" s="16"/>
      <c r="C564" s="2"/>
      <c r="D564" s="3"/>
      <c r="E564" s="3"/>
      <c r="F564" s="3"/>
      <c r="G564" s="3"/>
      <c r="H564" s="3"/>
      <c r="I564" s="3"/>
      <c r="J564" s="3"/>
      <c r="K564" s="3"/>
      <c r="L564" s="4"/>
      <c r="M564" s="4"/>
      <c r="N564" s="3"/>
      <c r="O564" s="3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>
      <c r="A565" s="5"/>
      <c r="B565" s="16"/>
      <c r="C565" s="2"/>
      <c r="D565" s="3"/>
      <c r="E565" s="3"/>
      <c r="F565" s="3"/>
      <c r="G565" s="3"/>
      <c r="H565" s="3"/>
      <c r="I565" s="3"/>
      <c r="J565" s="3"/>
      <c r="K565" s="3"/>
      <c r="L565" s="4"/>
      <c r="M565" s="4"/>
      <c r="N565" s="3"/>
      <c r="O565" s="3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>
      <c r="A566" s="5"/>
      <c r="B566" s="16"/>
      <c r="C566" s="2"/>
      <c r="D566" s="3"/>
      <c r="E566" s="3"/>
      <c r="F566" s="3"/>
      <c r="G566" s="3"/>
      <c r="H566" s="3"/>
      <c r="I566" s="3"/>
      <c r="J566" s="3"/>
      <c r="K566" s="3"/>
      <c r="L566" s="4"/>
      <c r="M566" s="4"/>
      <c r="N566" s="3"/>
      <c r="O566" s="3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>
      <c r="A567" s="5"/>
      <c r="B567" s="16"/>
      <c r="C567" s="2"/>
      <c r="D567" s="3"/>
      <c r="E567" s="3"/>
      <c r="F567" s="3"/>
      <c r="G567" s="3"/>
      <c r="H567" s="3"/>
      <c r="I567" s="3"/>
      <c r="J567" s="3"/>
      <c r="K567" s="3"/>
      <c r="L567" s="4"/>
      <c r="M567" s="4"/>
      <c r="N567" s="3"/>
      <c r="O567" s="3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>
      <c r="A568" s="5"/>
      <c r="B568" s="16"/>
      <c r="C568" s="2"/>
      <c r="D568" s="3"/>
      <c r="E568" s="3"/>
      <c r="F568" s="3"/>
      <c r="G568" s="3"/>
      <c r="H568" s="3"/>
      <c r="I568" s="3"/>
      <c r="J568" s="3"/>
      <c r="K568" s="3"/>
      <c r="L568" s="4"/>
      <c r="M568" s="4"/>
      <c r="N568" s="3"/>
      <c r="O568" s="3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>
      <c r="A569" s="5"/>
      <c r="B569" s="16"/>
      <c r="C569" s="2"/>
      <c r="D569" s="3"/>
      <c r="E569" s="3"/>
      <c r="F569" s="3"/>
      <c r="G569" s="3"/>
      <c r="H569" s="3"/>
      <c r="I569" s="3"/>
      <c r="J569" s="3"/>
      <c r="K569" s="3"/>
      <c r="L569" s="4"/>
      <c r="M569" s="4"/>
      <c r="N569" s="3"/>
      <c r="O569" s="3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>
      <c r="A570" s="5"/>
      <c r="B570" s="16"/>
      <c r="C570" s="2"/>
      <c r="D570" s="3"/>
      <c r="E570" s="3"/>
      <c r="F570" s="3"/>
      <c r="G570" s="3"/>
      <c r="H570" s="3"/>
      <c r="I570" s="3"/>
      <c r="J570" s="3"/>
      <c r="K570" s="3"/>
      <c r="L570" s="4"/>
      <c r="M570" s="4"/>
      <c r="N570" s="3"/>
      <c r="O570" s="3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>
      <c r="A571" s="5"/>
      <c r="B571" s="16"/>
      <c r="C571" s="2"/>
      <c r="D571" s="3"/>
      <c r="E571" s="3"/>
      <c r="F571" s="3"/>
      <c r="G571" s="3"/>
      <c r="H571" s="3"/>
      <c r="I571" s="3"/>
      <c r="J571" s="3"/>
      <c r="K571" s="3"/>
      <c r="L571" s="4"/>
      <c r="M571" s="4"/>
      <c r="N571" s="3"/>
      <c r="O571" s="3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>
      <c r="A572" s="5"/>
      <c r="B572" s="16"/>
      <c r="C572" s="2"/>
      <c r="D572" s="3"/>
      <c r="E572" s="3"/>
      <c r="F572" s="3"/>
      <c r="G572" s="3"/>
      <c r="H572" s="3"/>
      <c r="I572" s="3"/>
      <c r="J572" s="3"/>
      <c r="K572" s="3"/>
      <c r="L572" s="4"/>
      <c r="M572" s="4"/>
      <c r="N572" s="3"/>
      <c r="O572" s="3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>
      <c r="A573" s="5"/>
      <c r="B573" s="16"/>
      <c r="C573" s="2"/>
      <c r="D573" s="3"/>
      <c r="E573" s="3"/>
      <c r="F573" s="3"/>
      <c r="G573" s="3"/>
      <c r="H573" s="3"/>
      <c r="I573" s="3"/>
      <c r="J573" s="3"/>
      <c r="K573" s="3"/>
      <c r="L573" s="4"/>
      <c r="M573" s="4"/>
      <c r="N573" s="3"/>
      <c r="O573" s="3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>
      <c r="A574" s="5"/>
      <c r="B574" s="16"/>
      <c r="C574" s="2"/>
      <c r="D574" s="3"/>
      <c r="E574" s="3"/>
      <c r="F574" s="3"/>
      <c r="G574" s="3"/>
      <c r="H574" s="3"/>
      <c r="I574" s="3"/>
      <c r="J574" s="3"/>
      <c r="K574" s="3"/>
      <c r="L574" s="4"/>
      <c r="M574" s="4"/>
      <c r="N574" s="3"/>
      <c r="O574" s="3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>
      <c r="A575" s="5"/>
      <c r="B575" s="16"/>
      <c r="C575" s="2"/>
      <c r="D575" s="3"/>
      <c r="E575" s="3"/>
      <c r="F575" s="3"/>
      <c r="G575" s="3"/>
      <c r="H575" s="3"/>
      <c r="I575" s="3"/>
      <c r="J575" s="3"/>
      <c r="K575" s="3"/>
      <c r="L575" s="4"/>
      <c r="M575" s="4"/>
      <c r="N575" s="3"/>
      <c r="O575" s="3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>
      <c r="A576" s="5"/>
      <c r="B576" s="16"/>
      <c r="C576" s="2"/>
      <c r="D576" s="3"/>
      <c r="E576" s="3"/>
      <c r="F576" s="3"/>
      <c r="G576" s="3"/>
      <c r="H576" s="3"/>
      <c r="I576" s="3"/>
      <c r="J576" s="3"/>
      <c r="K576" s="3"/>
      <c r="L576" s="4"/>
      <c r="M576" s="4"/>
      <c r="N576" s="3"/>
      <c r="O576" s="3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>
      <c r="A577" s="5"/>
      <c r="B577" s="16"/>
      <c r="C577" s="2"/>
      <c r="D577" s="3"/>
      <c r="E577" s="3"/>
      <c r="F577" s="3"/>
      <c r="G577" s="3"/>
      <c r="H577" s="3"/>
      <c r="I577" s="3"/>
      <c r="J577" s="3"/>
      <c r="K577" s="3"/>
      <c r="L577" s="4"/>
      <c r="M577" s="4"/>
      <c r="N577" s="3"/>
      <c r="O577" s="3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>
      <c r="A578" s="5"/>
      <c r="B578" s="16"/>
      <c r="C578" s="2"/>
      <c r="D578" s="3"/>
      <c r="E578" s="3"/>
      <c r="F578" s="3"/>
      <c r="G578" s="3"/>
      <c r="H578" s="3"/>
      <c r="I578" s="3"/>
      <c r="J578" s="3"/>
      <c r="K578" s="3"/>
      <c r="L578" s="4"/>
      <c r="M578" s="4"/>
      <c r="N578" s="3"/>
      <c r="O578" s="3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>
      <c r="A579" s="5"/>
      <c r="B579" s="16"/>
      <c r="C579" s="2"/>
      <c r="D579" s="3"/>
      <c r="E579" s="3"/>
      <c r="F579" s="3"/>
      <c r="G579" s="3"/>
      <c r="H579" s="3"/>
      <c r="I579" s="3"/>
      <c r="J579" s="3"/>
      <c r="K579" s="3"/>
      <c r="L579" s="4"/>
      <c r="M579" s="4"/>
      <c r="N579" s="3"/>
      <c r="O579" s="3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>
      <c r="A580" s="5"/>
      <c r="B580" s="16"/>
      <c r="C580" s="2"/>
      <c r="D580" s="3"/>
      <c r="E580" s="3"/>
      <c r="F580" s="3"/>
      <c r="G580" s="3"/>
      <c r="H580" s="3"/>
      <c r="I580" s="3"/>
      <c r="J580" s="3"/>
      <c r="K580" s="3"/>
      <c r="L580" s="4"/>
      <c r="M580" s="4"/>
      <c r="N580" s="3"/>
      <c r="O580" s="3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>
      <c r="A581" s="5"/>
      <c r="B581" s="16"/>
      <c r="C581" s="2"/>
      <c r="D581" s="3"/>
      <c r="E581" s="3"/>
      <c r="F581" s="3"/>
      <c r="G581" s="3"/>
      <c r="H581" s="3"/>
      <c r="I581" s="3"/>
      <c r="J581" s="3"/>
      <c r="K581" s="3"/>
      <c r="L581" s="4"/>
      <c r="M581" s="4"/>
      <c r="N581" s="3"/>
      <c r="O581" s="3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>
      <c r="A582" s="5"/>
      <c r="B582" s="16"/>
      <c r="C582" s="2"/>
      <c r="D582" s="3"/>
      <c r="E582" s="3"/>
      <c r="F582" s="3"/>
      <c r="G582" s="3"/>
      <c r="H582" s="3"/>
      <c r="I582" s="3"/>
      <c r="J582" s="3"/>
      <c r="K582" s="3"/>
      <c r="L582" s="4"/>
      <c r="M582" s="4"/>
      <c r="N582" s="3"/>
      <c r="O582" s="3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>
      <c r="A583" s="5"/>
      <c r="B583" s="16"/>
      <c r="C583" s="2"/>
      <c r="D583" s="3"/>
      <c r="E583" s="3"/>
      <c r="F583" s="3"/>
      <c r="G583" s="3"/>
      <c r="H583" s="3"/>
      <c r="I583" s="3"/>
      <c r="J583" s="3"/>
      <c r="K583" s="3"/>
      <c r="L583" s="4"/>
      <c r="M583" s="4"/>
      <c r="N583" s="3"/>
      <c r="O583" s="3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>
      <c r="A584" s="5"/>
      <c r="B584" s="16"/>
      <c r="C584" s="2"/>
      <c r="D584" s="3"/>
      <c r="E584" s="3"/>
      <c r="F584" s="3"/>
      <c r="G584" s="3"/>
      <c r="H584" s="3"/>
      <c r="I584" s="3"/>
      <c r="J584" s="3"/>
      <c r="K584" s="3"/>
      <c r="L584" s="4"/>
      <c r="M584" s="4"/>
      <c r="N584" s="3"/>
      <c r="O584" s="3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>
      <c r="A585" s="5"/>
      <c r="B585" s="16"/>
      <c r="C585" s="2"/>
      <c r="D585" s="3"/>
      <c r="E585" s="3"/>
      <c r="F585" s="3"/>
      <c r="G585" s="3"/>
      <c r="H585" s="3"/>
      <c r="I585" s="3"/>
      <c r="J585" s="3"/>
      <c r="K585" s="3"/>
      <c r="L585" s="4"/>
      <c r="M585" s="4"/>
      <c r="N585" s="3"/>
      <c r="O585" s="3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>
      <c r="A586" s="5"/>
      <c r="B586" s="16"/>
      <c r="C586" s="2"/>
      <c r="D586" s="3"/>
      <c r="E586" s="3"/>
      <c r="F586" s="3"/>
      <c r="G586" s="3"/>
      <c r="H586" s="3"/>
      <c r="I586" s="3"/>
      <c r="J586" s="3"/>
      <c r="K586" s="3"/>
      <c r="L586" s="4"/>
      <c r="M586" s="4"/>
      <c r="N586" s="3"/>
      <c r="O586" s="3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>
      <c r="A587" s="5"/>
      <c r="B587" s="16"/>
      <c r="C587" s="2"/>
      <c r="D587" s="3"/>
      <c r="E587" s="3"/>
      <c r="F587" s="3"/>
      <c r="G587" s="3"/>
      <c r="H587" s="3"/>
      <c r="I587" s="3"/>
      <c r="J587" s="3"/>
      <c r="K587" s="3"/>
      <c r="L587" s="4"/>
      <c r="M587" s="4"/>
      <c r="N587" s="3"/>
      <c r="O587" s="3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>
      <c r="A588" s="5"/>
      <c r="B588" s="16"/>
      <c r="C588" s="2"/>
      <c r="D588" s="3"/>
      <c r="E588" s="3"/>
      <c r="F588" s="3"/>
      <c r="G588" s="3"/>
      <c r="H588" s="3"/>
      <c r="I588" s="3"/>
      <c r="J588" s="3"/>
      <c r="K588" s="3"/>
      <c r="L588" s="4"/>
      <c r="M588" s="4"/>
      <c r="N588" s="3"/>
      <c r="O588" s="3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>
      <c r="A589" s="5"/>
      <c r="B589" s="16"/>
      <c r="C589" s="2"/>
      <c r="D589" s="3"/>
      <c r="E589" s="3"/>
      <c r="F589" s="3"/>
      <c r="G589" s="3"/>
      <c r="H589" s="3"/>
      <c r="I589" s="3"/>
      <c r="J589" s="3"/>
      <c r="K589" s="3"/>
      <c r="L589" s="4"/>
      <c r="M589" s="4"/>
      <c r="N589" s="3"/>
      <c r="O589" s="3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>
      <c r="A590" s="5"/>
      <c r="B590" s="16"/>
      <c r="C590" s="2"/>
      <c r="D590" s="3"/>
      <c r="E590" s="3"/>
      <c r="F590" s="3"/>
      <c r="G590" s="3"/>
      <c r="H590" s="3"/>
      <c r="I590" s="3"/>
      <c r="J590" s="3"/>
      <c r="K590" s="3"/>
      <c r="L590" s="4"/>
      <c r="M590" s="4"/>
      <c r="N590" s="3"/>
      <c r="O590" s="3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>
      <c r="A591" s="5"/>
      <c r="B591" s="16"/>
      <c r="C591" s="2"/>
      <c r="D591" s="3"/>
      <c r="E591" s="3"/>
      <c r="F591" s="3"/>
      <c r="G591" s="3"/>
      <c r="H591" s="3"/>
      <c r="I591" s="3"/>
      <c r="J591" s="3"/>
      <c r="K591" s="3"/>
      <c r="L591" s="4"/>
      <c r="M591" s="4"/>
      <c r="N591" s="3"/>
      <c r="O591" s="3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>
      <c r="A592" s="5"/>
      <c r="B592" s="16"/>
      <c r="C592" s="2"/>
      <c r="D592" s="3"/>
      <c r="E592" s="3"/>
      <c r="F592" s="3"/>
      <c r="G592" s="3"/>
      <c r="H592" s="3"/>
      <c r="I592" s="3"/>
      <c r="J592" s="3"/>
      <c r="K592" s="3"/>
      <c r="L592" s="4"/>
      <c r="M592" s="4"/>
      <c r="N592" s="3"/>
      <c r="O592" s="3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>
      <c r="A593" s="5"/>
      <c r="B593" s="16"/>
      <c r="C593" s="2"/>
      <c r="D593" s="3"/>
      <c r="E593" s="3"/>
      <c r="F593" s="3"/>
      <c r="G593" s="3"/>
      <c r="H593" s="3"/>
      <c r="I593" s="3"/>
      <c r="J593" s="3"/>
      <c r="K593" s="3"/>
      <c r="L593" s="4"/>
      <c r="M593" s="4"/>
      <c r="N593" s="3"/>
      <c r="O593" s="3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>
      <c r="A594" s="5"/>
      <c r="B594" s="16"/>
      <c r="C594" s="2"/>
      <c r="D594" s="3"/>
      <c r="E594" s="3"/>
      <c r="F594" s="3"/>
      <c r="G594" s="3"/>
      <c r="H594" s="3"/>
      <c r="I594" s="3"/>
      <c r="J594" s="3"/>
      <c r="K594" s="3"/>
      <c r="L594" s="4"/>
      <c r="M594" s="4"/>
      <c r="N594" s="3"/>
      <c r="O594" s="3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>
      <c r="A595" s="5"/>
      <c r="B595" s="16"/>
      <c r="C595" s="2"/>
      <c r="D595" s="3"/>
      <c r="E595" s="3"/>
      <c r="F595" s="3"/>
      <c r="G595" s="3"/>
      <c r="H595" s="3"/>
      <c r="I595" s="3"/>
      <c r="J595" s="3"/>
      <c r="K595" s="3"/>
      <c r="L595" s="4"/>
      <c r="M595" s="4"/>
      <c r="N595" s="3"/>
      <c r="O595" s="3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>
      <c r="A596" s="5"/>
      <c r="B596" s="16"/>
      <c r="C596" s="2"/>
      <c r="D596" s="3"/>
      <c r="E596" s="3"/>
      <c r="F596" s="3"/>
      <c r="G596" s="3"/>
      <c r="H596" s="3"/>
      <c r="I596" s="3"/>
      <c r="J596" s="3"/>
      <c r="K596" s="3"/>
      <c r="L596" s="4"/>
      <c r="M596" s="4"/>
      <c r="N596" s="3"/>
      <c r="O596" s="3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>
      <c r="A597" s="5"/>
      <c r="B597" s="16"/>
      <c r="C597" s="2"/>
      <c r="D597" s="3"/>
      <c r="E597" s="3"/>
      <c r="F597" s="3"/>
      <c r="G597" s="3"/>
      <c r="H597" s="3"/>
      <c r="I597" s="3"/>
      <c r="J597" s="3"/>
      <c r="K597" s="3"/>
      <c r="L597" s="4"/>
      <c r="M597" s="4"/>
      <c r="N597" s="3"/>
      <c r="O597" s="3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>
      <c r="A598" s="5"/>
      <c r="B598" s="16"/>
      <c r="C598" s="2"/>
      <c r="D598" s="3"/>
      <c r="E598" s="3"/>
      <c r="F598" s="3"/>
      <c r="G598" s="3"/>
      <c r="H598" s="3"/>
      <c r="I598" s="3"/>
      <c r="J598" s="3"/>
      <c r="K598" s="3"/>
      <c r="L598" s="4"/>
      <c r="M598" s="4"/>
      <c r="N598" s="3"/>
      <c r="O598" s="3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>
      <c r="A599" s="5"/>
      <c r="B599" s="16"/>
      <c r="C599" s="2"/>
      <c r="D599" s="3"/>
      <c r="E599" s="3"/>
      <c r="F599" s="3"/>
      <c r="G599" s="3"/>
      <c r="H599" s="3"/>
      <c r="I599" s="3"/>
      <c r="J599" s="3"/>
      <c r="K599" s="3"/>
      <c r="L599" s="4"/>
      <c r="M599" s="4"/>
      <c r="N599" s="3"/>
      <c r="O599" s="3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>
      <c r="A600" s="5"/>
      <c r="B600" s="16"/>
      <c r="C600" s="2"/>
      <c r="D600" s="3"/>
      <c r="E600" s="3"/>
      <c r="F600" s="3"/>
      <c r="G600" s="3"/>
      <c r="H600" s="3"/>
      <c r="I600" s="3"/>
      <c r="J600" s="3"/>
      <c r="K600" s="3"/>
      <c r="L600" s="4"/>
      <c r="M600" s="4"/>
      <c r="N600" s="3"/>
      <c r="O600" s="3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>
      <c r="A601" s="5"/>
      <c r="B601" s="16"/>
      <c r="C601" s="2"/>
      <c r="D601" s="3"/>
      <c r="E601" s="3"/>
      <c r="F601" s="3"/>
      <c r="G601" s="3"/>
      <c r="H601" s="3"/>
      <c r="I601" s="3"/>
      <c r="J601" s="3"/>
      <c r="K601" s="3"/>
      <c r="L601" s="4"/>
      <c r="M601" s="4"/>
      <c r="N601" s="3"/>
      <c r="O601" s="3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>
      <c r="A602" s="5"/>
      <c r="B602" s="16"/>
      <c r="C602" s="2"/>
      <c r="D602" s="3"/>
      <c r="E602" s="3"/>
      <c r="F602" s="3"/>
      <c r="G602" s="3"/>
      <c r="H602" s="3"/>
      <c r="I602" s="3"/>
      <c r="J602" s="3"/>
      <c r="K602" s="3"/>
      <c r="L602" s="4"/>
      <c r="M602" s="4"/>
      <c r="N602" s="3"/>
      <c r="O602" s="3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>
      <c r="A603" s="5"/>
      <c r="B603" s="16"/>
      <c r="C603" s="2"/>
      <c r="D603" s="3"/>
      <c r="E603" s="3"/>
      <c r="F603" s="3"/>
      <c r="G603" s="3"/>
      <c r="H603" s="3"/>
      <c r="I603" s="3"/>
      <c r="J603" s="3"/>
      <c r="K603" s="3"/>
      <c r="L603" s="4"/>
      <c r="M603" s="4"/>
      <c r="N603" s="3"/>
      <c r="O603" s="3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>
      <c r="A604" s="5"/>
      <c r="B604" s="16"/>
      <c r="C604" s="2"/>
      <c r="D604" s="3"/>
      <c r="E604" s="3"/>
      <c r="F604" s="3"/>
      <c r="G604" s="3"/>
      <c r="H604" s="3"/>
      <c r="I604" s="3"/>
      <c r="J604" s="3"/>
      <c r="K604" s="3"/>
      <c r="L604" s="4"/>
      <c r="M604" s="4"/>
      <c r="N604" s="3"/>
      <c r="O604" s="3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>
      <c r="A605" s="5"/>
      <c r="B605" s="16"/>
      <c r="C605" s="2"/>
      <c r="D605" s="3"/>
      <c r="E605" s="3"/>
      <c r="F605" s="3"/>
      <c r="G605" s="3"/>
      <c r="H605" s="3"/>
      <c r="I605" s="3"/>
      <c r="J605" s="3"/>
      <c r="K605" s="3"/>
      <c r="L605" s="4"/>
      <c r="M605" s="4"/>
      <c r="N605" s="3"/>
      <c r="O605" s="3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>
      <c r="A606" s="5"/>
      <c r="B606" s="16"/>
      <c r="C606" s="2"/>
      <c r="D606" s="3"/>
      <c r="E606" s="3"/>
      <c r="F606" s="3"/>
      <c r="G606" s="3"/>
      <c r="H606" s="3"/>
      <c r="I606" s="3"/>
      <c r="J606" s="3"/>
      <c r="K606" s="3"/>
      <c r="L606" s="4"/>
      <c r="M606" s="4"/>
      <c r="N606" s="3"/>
      <c r="O606" s="3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>
      <c r="A607" s="5"/>
      <c r="B607" s="16"/>
      <c r="C607" s="2"/>
      <c r="D607" s="3"/>
      <c r="E607" s="3"/>
      <c r="F607" s="3"/>
      <c r="G607" s="3"/>
      <c r="H607" s="3"/>
      <c r="I607" s="3"/>
      <c r="J607" s="3"/>
      <c r="K607" s="3"/>
      <c r="L607" s="4"/>
      <c r="M607" s="4"/>
      <c r="N607" s="3"/>
      <c r="O607" s="3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>
      <c r="A608" s="5"/>
      <c r="B608" s="16"/>
      <c r="C608" s="2"/>
      <c r="D608" s="3"/>
      <c r="E608" s="3"/>
      <c r="F608" s="3"/>
      <c r="G608" s="3"/>
      <c r="H608" s="3"/>
      <c r="I608" s="3"/>
      <c r="J608" s="3"/>
      <c r="K608" s="3"/>
      <c r="L608" s="4"/>
      <c r="M608" s="4"/>
      <c r="N608" s="3"/>
      <c r="O608" s="3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>
      <c r="A609" s="5"/>
      <c r="B609" s="16"/>
      <c r="C609" s="2"/>
      <c r="D609" s="3"/>
      <c r="E609" s="3"/>
      <c r="F609" s="3"/>
      <c r="G609" s="3"/>
      <c r="H609" s="3"/>
      <c r="I609" s="3"/>
      <c r="J609" s="3"/>
      <c r="K609" s="3"/>
      <c r="L609" s="4"/>
      <c r="M609" s="4"/>
      <c r="N609" s="3"/>
      <c r="O609" s="3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>
      <c r="A610" s="5"/>
      <c r="B610" s="16"/>
      <c r="C610" s="2"/>
      <c r="D610" s="3"/>
      <c r="E610" s="3"/>
      <c r="F610" s="3"/>
      <c r="G610" s="3"/>
      <c r="H610" s="3"/>
      <c r="I610" s="3"/>
      <c r="J610" s="3"/>
      <c r="K610" s="3"/>
      <c r="L610" s="4"/>
      <c r="M610" s="4"/>
      <c r="N610" s="3"/>
      <c r="O610" s="3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>
      <c r="A611" s="5"/>
      <c r="B611" s="16"/>
      <c r="C611" s="2"/>
      <c r="D611" s="3"/>
      <c r="E611" s="3"/>
      <c r="F611" s="3"/>
      <c r="G611" s="3"/>
      <c r="H611" s="3"/>
      <c r="I611" s="3"/>
      <c r="J611" s="3"/>
      <c r="K611" s="3"/>
      <c r="L611" s="4"/>
      <c r="M611" s="4"/>
      <c r="N611" s="3"/>
      <c r="O611" s="3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>
      <c r="A612" s="5"/>
      <c r="B612" s="16"/>
      <c r="C612" s="2"/>
      <c r="D612" s="3"/>
      <c r="E612" s="3"/>
      <c r="F612" s="3"/>
      <c r="G612" s="3"/>
      <c r="H612" s="3"/>
      <c r="I612" s="3"/>
      <c r="J612" s="3"/>
      <c r="K612" s="3"/>
      <c r="L612" s="4"/>
      <c r="M612" s="4"/>
      <c r="N612" s="3"/>
      <c r="O612" s="3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>
      <c r="A613" s="5"/>
      <c r="B613" s="16"/>
      <c r="C613" s="2"/>
      <c r="D613" s="3"/>
      <c r="E613" s="3"/>
      <c r="F613" s="3"/>
      <c r="G613" s="3"/>
      <c r="H613" s="3"/>
      <c r="I613" s="3"/>
      <c r="J613" s="3"/>
      <c r="K613" s="3"/>
      <c r="L613" s="4"/>
      <c r="M613" s="4"/>
      <c r="N613" s="3"/>
      <c r="O613" s="3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>
      <c r="A614" s="5"/>
      <c r="B614" s="16"/>
      <c r="C614" s="2"/>
      <c r="D614" s="3"/>
      <c r="E614" s="3"/>
      <c r="F614" s="3"/>
      <c r="G614" s="3"/>
      <c r="H614" s="3"/>
      <c r="I614" s="3"/>
      <c r="J614" s="3"/>
      <c r="K614" s="3"/>
      <c r="L614" s="4"/>
      <c r="M614" s="4"/>
      <c r="N614" s="3"/>
      <c r="O614" s="3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>
      <c r="A615" s="5"/>
      <c r="B615" s="16"/>
      <c r="C615" s="2"/>
      <c r="D615" s="3"/>
      <c r="E615" s="3"/>
      <c r="F615" s="3"/>
      <c r="G615" s="3"/>
      <c r="H615" s="3"/>
      <c r="I615" s="3"/>
      <c r="J615" s="3"/>
      <c r="K615" s="3"/>
      <c r="L615" s="4"/>
      <c r="M615" s="4"/>
      <c r="N615" s="3"/>
      <c r="O615" s="3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>
      <c r="A616" s="5"/>
      <c r="B616" s="16"/>
      <c r="C616" s="2"/>
      <c r="D616" s="3"/>
      <c r="E616" s="3"/>
      <c r="F616" s="3"/>
      <c r="G616" s="3"/>
      <c r="H616" s="3"/>
      <c r="I616" s="3"/>
      <c r="J616" s="3"/>
      <c r="K616" s="3"/>
      <c r="L616" s="4"/>
      <c r="M616" s="4"/>
      <c r="N616" s="3"/>
      <c r="O616" s="3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>
      <c r="A617" s="5"/>
      <c r="B617" s="16"/>
      <c r="C617" s="2"/>
      <c r="D617" s="3"/>
      <c r="E617" s="3"/>
      <c r="F617" s="3"/>
      <c r="G617" s="3"/>
      <c r="H617" s="3"/>
      <c r="I617" s="3"/>
      <c r="J617" s="3"/>
      <c r="K617" s="3"/>
      <c r="L617" s="4"/>
      <c r="M617" s="4"/>
      <c r="N617" s="3"/>
      <c r="O617" s="3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>
      <c r="A618" s="5"/>
      <c r="B618" s="16"/>
      <c r="C618" s="2"/>
      <c r="D618" s="3"/>
      <c r="E618" s="3"/>
      <c r="F618" s="3"/>
      <c r="G618" s="3"/>
      <c r="H618" s="3"/>
      <c r="I618" s="3"/>
      <c r="J618" s="3"/>
      <c r="K618" s="3"/>
      <c r="L618" s="4"/>
      <c r="M618" s="4"/>
      <c r="N618" s="3"/>
      <c r="O618" s="3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>
      <c r="A619" s="5"/>
      <c r="B619" s="16"/>
      <c r="C619" s="2"/>
      <c r="D619" s="3"/>
      <c r="E619" s="3"/>
      <c r="F619" s="3"/>
      <c r="G619" s="3"/>
      <c r="H619" s="3"/>
      <c r="I619" s="3"/>
      <c r="J619" s="3"/>
      <c r="K619" s="3"/>
      <c r="L619" s="4"/>
      <c r="M619" s="4"/>
      <c r="N619" s="3"/>
      <c r="O619" s="3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>
      <c r="A620" s="5"/>
      <c r="B620" s="16"/>
      <c r="C620" s="2"/>
      <c r="D620" s="3"/>
      <c r="E620" s="3"/>
      <c r="F620" s="3"/>
      <c r="G620" s="3"/>
      <c r="H620" s="3"/>
      <c r="I620" s="3"/>
      <c r="J620" s="3"/>
      <c r="K620" s="3"/>
      <c r="L620" s="4"/>
      <c r="M620" s="4"/>
      <c r="N620" s="3"/>
      <c r="O620" s="3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>
      <c r="A621" s="5"/>
      <c r="B621" s="16"/>
      <c r="C621" s="2"/>
      <c r="D621" s="3"/>
      <c r="E621" s="3"/>
      <c r="F621" s="3"/>
      <c r="G621" s="3"/>
      <c r="H621" s="3"/>
      <c r="I621" s="3"/>
      <c r="J621" s="3"/>
      <c r="K621" s="3"/>
      <c r="L621" s="4"/>
      <c r="M621" s="4"/>
      <c r="N621" s="3"/>
      <c r="O621" s="3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>
      <c r="A622" s="5"/>
      <c r="B622" s="16"/>
      <c r="C622" s="2"/>
      <c r="D622" s="3"/>
      <c r="E622" s="3"/>
      <c r="F622" s="3"/>
      <c r="G622" s="3"/>
      <c r="H622" s="3"/>
      <c r="I622" s="3"/>
      <c r="J622" s="3"/>
      <c r="K622" s="3"/>
      <c r="L622" s="4"/>
      <c r="M622" s="4"/>
      <c r="N622" s="3"/>
      <c r="O622" s="3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>
      <c r="A623" s="5"/>
      <c r="B623" s="16"/>
      <c r="C623" s="2"/>
      <c r="D623" s="3"/>
      <c r="E623" s="3"/>
      <c r="F623" s="3"/>
      <c r="G623" s="3"/>
      <c r="H623" s="3"/>
      <c r="I623" s="3"/>
      <c r="J623" s="3"/>
      <c r="K623" s="3"/>
      <c r="L623" s="4"/>
      <c r="M623" s="4"/>
      <c r="N623" s="3"/>
      <c r="O623" s="3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>
      <c r="A624" s="5"/>
      <c r="B624" s="16"/>
      <c r="C624" s="2"/>
      <c r="D624" s="3"/>
      <c r="E624" s="3"/>
      <c r="F624" s="3"/>
      <c r="G624" s="3"/>
      <c r="H624" s="3"/>
      <c r="I624" s="3"/>
      <c r="J624" s="3"/>
      <c r="K624" s="3"/>
      <c r="L624" s="4"/>
      <c r="M624" s="4"/>
      <c r="N624" s="3"/>
      <c r="O624" s="3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>
      <c r="A625" s="5"/>
      <c r="B625" s="16"/>
      <c r="C625" s="2"/>
      <c r="D625" s="3"/>
      <c r="E625" s="3"/>
      <c r="F625" s="3"/>
      <c r="G625" s="3"/>
      <c r="H625" s="3"/>
      <c r="I625" s="3"/>
      <c r="J625" s="3"/>
      <c r="K625" s="3"/>
      <c r="L625" s="4"/>
      <c r="M625" s="4"/>
      <c r="N625" s="3"/>
      <c r="O625" s="3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>
      <c r="A626" s="5"/>
      <c r="B626" s="16"/>
      <c r="C626" s="2"/>
      <c r="D626" s="3"/>
      <c r="E626" s="3"/>
      <c r="F626" s="3"/>
      <c r="G626" s="3"/>
      <c r="H626" s="3"/>
      <c r="I626" s="3"/>
      <c r="J626" s="3"/>
      <c r="K626" s="3"/>
      <c r="L626" s="4"/>
      <c r="M626" s="4"/>
      <c r="N626" s="3"/>
      <c r="O626" s="3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>
      <c r="A627" s="5"/>
      <c r="B627" s="16"/>
      <c r="C627" s="2"/>
      <c r="D627" s="3"/>
      <c r="E627" s="3"/>
      <c r="F627" s="3"/>
      <c r="G627" s="3"/>
      <c r="H627" s="3"/>
      <c r="I627" s="3"/>
      <c r="J627" s="3"/>
      <c r="K627" s="3"/>
      <c r="L627" s="4"/>
      <c r="M627" s="4"/>
      <c r="N627" s="3"/>
      <c r="O627" s="3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>
      <c r="A628" s="5"/>
      <c r="B628" s="16"/>
      <c r="C628" s="2"/>
      <c r="D628" s="3"/>
      <c r="E628" s="3"/>
      <c r="F628" s="3"/>
      <c r="G628" s="3"/>
      <c r="H628" s="3"/>
      <c r="I628" s="3"/>
      <c r="J628" s="3"/>
      <c r="K628" s="3"/>
      <c r="L628" s="4"/>
      <c r="M628" s="4"/>
      <c r="N628" s="3"/>
      <c r="O628" s="3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>
      <c r="A629" s="5"/>
      <c r="B629" s="16"/>
      <c r="C629" s="2"/>
      <c r="D629" s="3"/>
      <c r="E629" s="3"/>
      <c r="F629" s="3"/>
      <c r="G629" s="3"/>
      <c r="H629" s="3"/>
      <c r="I629" s="3"/>
      <c r="J629" s="3"/>
      <c r="K629" s="3"/>
      <c r="L629" s="4"/>
      <c r="M629" s="4"/>
      <c r="N629" s="3"/>
      <c r="O629" s="3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>
      <c r="A630" s="5"/>
      <c r="B630" s="16"/>
      <c r="C630" s="2"/>
      <c r="D630" s="3"/>
      <c r="E630" s="3"/>
      <c r="F630" s="3"/>
      <c r="G630" s="3"/>
      <c r="H630" s="3"/>
      <c r="I630" s="3"/>
      <c r="J630" s="3"/>
      <c r="K630" s="3"/>
      <c r="L630" s="4"/>
      <c r="M630" s="4"/>
      <c r="N630" s="3"/>
      <c r="O630" s="3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>
      <c r="A631" s="5"/>
      <c r="B631" s="16"/>
      <c r="C631" s="2"/>
      <c r="D631" s="3"/>
      <c r="E631" s="3"/>
      <c r="F631" s="3"/>
      <c r="G631" s="3"/>
      <c r="H631" s="3"/>
      <c r="I631" s="3"/>
      <c r="J631" s="3"/>
      <c r="K631" s="3"/>
      <c r="L631" s="4"/>
      <c r="M631" s="4"/>
      <c r="N631" s="3"/>
      <c r="O631" s="3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>
      <c r="A632" s="5"/>
      <c r="B632" s="16"/>
      <c r="C632" s="2"/>
      <c r="D632" s="3"/>
      <c r="E632" s="3"/>
      <c r="F632" s="3"/>
      <c r="G632" s="3"/>
      <c r="H632" s="3"/>
      <c r="I632" s="3"/>
      <c r="J632" s="3"/>
      <c r="K632" s="3"/>
      <c r="L632" s="4"/>
      <c r="M632" s="4"/>
      <c r="N632" s="3"/>
      <c r="O632" s="3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>
      <c r="A633" s="5"/>
      <c r="B633" s="16"/>
      <c r="C633" s="2"/>
      <c r="D633" s="3"/>
      <c r="E633" s="3"/>
      <c r="F633" s="3"/>
      <c r="G633" s="3"/>
      <c r="H633" s="3"/>
      <c r="I633" s="3"/>
      <c r="J633" s="3"/>
      <c r="K633" s="3"/>
      <c r="L633" s="4"/>
      <c r="M633" s="4"/>
      <c r="N633" s="3"/>
      <c r="O633" s="3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>
      <c r="A634" s="5"/>
      <c r="B634" s="16"/>
      <c r="C634" s="2"/>
      <c r="D634" s="3"/>
      <c r="E634" s="3"/>
      <c r="F634" s="3"/>
      <c r="G634" s="3"/>
      <c r="H634" s="3"/>
      <c r="I634" s="3"/>
      <c r="J634" s="3"/>
      <c r="K634" s="3"/>
      <c r="L634" s="4"/>
      <c r="M634" s="4"/>
      <c r="N634" s="3"/>
      <c r="O634" s="3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>
      <c r="A635" s="5"/>
      <c r="B635" s="16"/>
      <c r="C635" s="2"/>
      <c r="D635" s="3"/>
      <c r="E635" s="3"/>
      <c r="F635" s="3"/>
      <c r="G635" s="3"/>
      <c r="H635" s="3"/>
      <c r="I635" s="3"/>
      <c r="J635" s="3"/>
      <c r="K635" s="3"/>
      <c r="L635" s="4"/>
      <c r="M635" s="4"/>
      <c r="N635" s="3"/>
      <c r="O635" s="3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>
      <c r="A636" s="5"/>
      <c r="B636" s="16"/>
      <c r="C636" s="2"/>
      <c r="D636" s="3"/>
      <c r="E636" s="3"/>
      <c r="F636" s="3"/>
      <c r="G636" s="3"/>
      <c r="H636" s="3"/>
      <c r="I636" s="3"/>
      <c r="J636" s="3"/>
      <c r="K636" s="3"/>
      <c r="L636" s="4"/>
      <c r="M636" s="4"/>
      <c r="N636" s="3"/>
      <c r="O636" s="3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>
      <c r="A637" s="5"/>
      <c r="B637" s="16"/>
      <c r="C637" s="2"/>
      <c r="D637" s="3"/>
      <c r="E637" s="3"/>
      <c r="F637" s="3"/>
      <c r="G637" s="3"/>
      <c r="H637" s="3"/>
      <c r="I637" s="3"/>
      <c r="J637" s="3"/>
      <c r="K637" s="3"/>
      <c r="L637" s="4"/>
      <c r="M637" s="4"/>
      <c r="N637" s="3"/>
      <c r="O637" s="3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>
      <c r="A638" s="5"/>
      <c r="B638" s="16"/>
      <c r="C638" s="2"/>
      <c r="D638" s="3"/>
      <c r="E638" s="3"/>
      <c r="F638" s="3"/>
      <c r="G638" s="3"/>
      <c r="H638" s="3"/>
      <c r="I638" s="3"/>
      <c r="J638" s="3"/>
      <c r="K638" s="3"/>
      <c r="L638" s="4"/>
      <c r="M638" s="4"/>
      <c r="N638" s="3"/>
      <c r="O638" s="3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>
      <c r="A639" s="5"/>
      <c r="B639" s="16"/>
      <c r="C639" s="2"/>
      <c r="D639" s="3"/>
      <c r="E639" s="3"/>
      <c r="F639" s="3"/>
      <c r="G639" s="3"/>
      <c r="H639" s="3"/>
      <c r="I639" s="3"/>
      <c r="J639" s="3"/>
      <c r="K639" s="3"/>
      <c r="L639" s="4"/>
      <c r="M639" s="4"/>
      <c r="N639" s="3"/>
      <c r="O639" s="3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>
      <c r="A640" s="5"/>
      <c r="B640" s="16"/>
      <c r="C640" s="2"/>
      <c r="D640" s="3"/>
      <c r="E640" s="3"/>
      <c r="F640" s="3"/>
      <c r="G640" s="3"/>
      <c r="H640" s="3"/>
      <c r="I640" s="3"/>
      <c r="J640" s="3"/>
      <c r="K640" s="3"/>
      <c r="L640" s="4"/>
      <c r="M640" s="4"/>
      <c r="N640" s="3"/>
      <c r="O640" s="3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>
      <c r="A641" s="5"/>
      <c r="B641" s="16"/>
      <c r="C641" s="2"/>
      <c r="D641" s="3"/>
      <c r="E641" s="3"/>
      <c r="F641" s="3"/>
      <c r="G641" s="3"/>
      <c r="H641" s="3"/>
      <c r="I641" s="3"/>
      <c r="J641" s="3"/>
      <c r="K641" s="3"/>
      <c r="L641" s="4"/>
      <c r="M641" s="4"/>
      <c r="N641" s="3"/>
      <c r="O641" s="3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>
      <c r="A642" s="5"/>
      <c r="B642" s="16"/>
      <c r="C642" s="2"/>
      <c r="D642" s="3"/>
      <c r="E642" s="3"/>
      <c r="F642" s="3"/>
      <c r="G642" s="3"/>
      <c r="H642" s="3"/>
      <c r="I642" s="3"/>
      <c r="J642" s="3"/>
      <c r="K642" s="3"/>
      <c r="L642" s="4"/>
      <c r="M642" s="4"/>
      <c r="N642" s="3"/>
      <c r="O642" s="3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>
      <c r="A643" s="5"/>
      <c r="B643" s="16"/>
      <c r="C643" s="2"/>
      <c r="D643" s="3"/>
      <c r="E643" s="3"/>
      <c r="F643" s="3"/>
      <c r="G643" s="3"/>
      <c r="H643" s="3"/>
      <c r="I643" s="3"/>
      <c r="J643" s="3"/>
      <c r="K643" s="3"/>
      <c r="L643" s="4"/>
      <c r="M643" s="4"/>
      <c r="N643" s="3"/>
      <c r="O643" s="3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>
      <c r="A644" s="5"/>
      <c r="B644" s="16"/>
      <c r="C644" s="2"/>
      <c r="D644" s="3"/>
      <c r="E644" s="3"/>
      <c r="F644" s="3"/>
      <c r="G644" s="3"/>
      <c r="H644" s="3"/>
      <c r="I644" s="3"/>
      <c r="J644" s="3"/>
      <c r="K644" s="3"/>
      <c r="L644" s="4"/>
      <c r="M644" s="4"/>
      <c r="N644" s="3"/>
      <c r="O644" s="3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>
      <c r="A645" s="5"/>
      <c r="B645" s="16"/>
      <c r="C645" s="2"/>
      <c r="D645" s="3"/>
      <c r="E645" s="3"/>
      <c r="F645" s="3"/>
      <c r="G645" s="3"/>
      <c r="H645" s="3"/>
      <c r="I645" s="3"/>
      <c r="J645" s="3"/>
      <c r="K645" s="3"/>
      <c r="L645" s="4"/>
      <c r="M645" s="4"/>
      <c r="N645" s="3"/>
      <c r="O645" s="3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>
      <c r="A646" s="5"/>
      <c r="B646" s="16"/>
      <c r="C646" s="2"/>
      <c r="D646" s="3"/>
      <c r="E646" s="3"/>
      <c r="F646" s="3"/>
      <c r="G646" s="3"/>
      <c r="H646" s="3"/>
      <c r="I646" s="3"/>
      <c r="J646" s="3"/>
      <c r="K646" s="3"/>
      <c r="L646" s="4"/>
      <c r="M646" s="4"/>
      <c r="N646" s="3"/>
      <c r="O646" s="3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>
      <c r="A647" s="5"/>
      <c r="B647" s="16"/>
      <c r="C647" s="2"/>
      <c r="D647" s="3"/>
      <c r="E647" s="3"/>
      <c r="F647" s="3"/>
      <c r="G647" s="3"/>
      <c r="H647" s="3"/>
      <c r="I647" s="3"/>
      <c r="J647" s="3"/>
      <c r="K647" s="3"/>
      <c r="L647" s="4"/>
      <c r="M647" s="4"/>
      <c r="N647" s="3"/>
      <c r="O647" s="3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>
      <c r="A648" s="5"/>
      <c r="B648" s="16"/>
      <c r="C648" s="2"/>
      <c r="D648" s="3"/>
      <c r="E648" s="3"/>
      <c r="F648" s="3"/>
      <c r="G648" s="3"/>
      <c r="H648" s="3"/>
      <c r="I648" s="3"/>
      <c r="J648" s="3"/>
      <c r="K648" s="3"/>
      <c r="L648" s="4"/>
      <c r="M648" s="4"/>
      <c r="N648" s="3"/>
      <c r="O648" s="3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>
      <c r="A649" s="5"/>
      <c r="B649" s="16"/>
      <c r="C649" s="2"/>
      <c r="D649" s="3"/>
      <c r="E649" s="3"/>
      <c r="F649" s="3"/>
      <c r="G649" s="3"/>
      <c r="H649" s="3"/>
      <c r="I649" s="3"/>
      <c r="J649" s="3"/>
      <c r="K649" s="3"/>
      <c r="L649" s="4"/>
      <c r="M649" s="4"/>
      <c r="N649" s="3"/>
      <c r="O649" s="3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>
      <c r="A650" s="5"/>
      <c r="B650" s="16"/>
      <c r="C650" s="2"/>
      <c r="D650" s="3"/>
      <c r="E650" s="3"/>
      <c r="F650" s="3"/>
      <c r="G650" s="3"/>
      <c r="H650" s="3"/>
      <c r="I650" s="3"/>
      <c r="J650" s="3"/>
      <c r="K650" s="3"/>
      <c r="L650" s="4"/>
      <c r="M650" s="4"/>
      <c r="N650" s="3"/>
      <c r="O650" s="3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>
      <c r="A651" s="5"/>
      <c r="B651" s="16"/>
      <c r="C651" s="2"/>
      <c r="D651" s="3"/>
      <c r="E651" s="3"/>
      <c r="F651" s="3"/>
      <c r="G651" s="3"/>
      <c r="H651" s="3"/>
      <c r="I651" s="3"/>
      <c r="J651" s="3"/>
      <c r="K651" s="3"/>
      <c r="L651" s="4"/>
      <c r="M651" s="4"/>
      <c r="N651" s="3"/>
      <c r="O651" s="3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>
      <c r="A652" s="5"/>
      <c r="B652" s="16"/>
      <c r="C652" s="2"/>
      <c r="D652" s="3"/>
      <c r="E652" s="3"/>
      <c r="F652" s="3"/>
      <c r="G652" s="3"/>
      <c r="H652" s="3"/>
      <c r="I652" s="3"/>
      <c r="J652" s="3"/>
      <c r="K652" s="3"/>
      <c r="L652" s="4"/>
      <c r="M652" s="4"/>
      <c r="N652" s="3"/>
      <c r="O652" s="3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>
      <c r="A653" s="5"/>
      <c r="B653" s="16"/>
      <c r="C653" s="2"/>
      <c r="D653" s="3"/>
      <c r="E653" s="3"/>
      <c r="F653" s="3"/>
      <c r="G653" s="3"/>
      <c r="H653" s="3"/>
      <c r="I653" s="3"/>
      <c r="J653" s="3"/>
      <c r="K653" s="3"/>
      <c r="L653" s="4"/>
      <c r="M653" s="4"/>
      <c r="N653" s="3"/>
      <c r="O653" s="3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>
      <c r="A654" s="5"/>
      <c r="B654" s="16"/>
      <c r="C654" s="2"/>
      <c r="D654" s="3"/>
      <c r="E654" s="3"/>
      <c r="F654" s="3"/>
      <c r="G654" s="3"/>
      <c r="H654" s="3"/>
      <c r="I654" s="3"/>
      <c r="J654" s="3"/>
      <c r="K654" s="3"/>
      <c r="L654" s="4"/>
      <c r="M654" s="4"/>
      <c r="N654" s="3"/>
      <c r="O654" s="3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>
      <c r="A655" s="5"/>
      <c r="B655" s="16"/>
      <c r="C655" s="2"/>
      <c r="D655" s="3"/>
      <c r="E655" s="3"/>
      <c r="F655" s="3"/>
      <c r="G655" s="3"/>
      <c r="H655" s="3"/>
      <c r="I655" s="3"/>
      <c r="J655" s="3"/>
      <c r="K655" s="3"/>
      <c r="L655" s="4"/>
      <c r="M655" s="4"/>
      <c r="N655" s="3"/>
      <c r="O655" s="3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>
      <c r="A656" s="5"/>
      <c r="B656" s="16"/>
      <c r="C656" s="2"/>
      <c r="D656" s="3"/>
      <c r="E656" s="3"/>
      <c r="F656" s="3"/>
      <c r="G656" s="3"/>
      <c r="H656" s="3"/>
      <c r="I656" s="3"/>
      <c r="J656" s="3"/>
      <c r="K656" s="3"/>
      <c r="L656" s="4"/>
      <c r="M656" s="4"/>
      <c r="N656" s="3"/>
      <c r="O656" s="3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>
      <c r="A657" s="5"/>
      <c r="B657" s="16"/>
      <c r="C657" s="2"/>
      <c r="D657" s="3"/>
      <c r="E657" s="3"/>
      <c r="F657" s="3"/>
      <c r="G657" s="3"/>
      <c r="H657" s="3"/>
      <c r="I657" s="3"/>
      <c r="J657" s="3"/>
      <c r="K657" s="3"/>
      <c r="L657" s="4"/>
      <c r="M657" s="4"/>
      <c r="N657" s="3"/>
      <c r="O657" s="3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>
      <c r="A658" s="5"/>
      <c r="B658" s="16"/>
      <c r="C658" s="2"/>
      <c r="D658" s="3"/>
      <c r="E658" s="3"/>
      <c r="F658" s="3"/>
      <c r="G658" s="3"/>
      <c r="H658" s="3"/>
      <c r="I658" s="3"/>
      <c r="J658" s="3"/>
      <c r="K658" s="3"/>
      <c r="L658" s="4"/>
      <c r="M658" s="4"/>
      <c r="N658" s="3"/>
      <c r="O658" s="3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>
      <c r="A659" s="5"/>
      <c r="B659" s="16"/>
      <c r="C659" s="2"/>
      <c r="D659" s="3"/>
      <c r="E659" s="3"/>
      <c r="F659" s="3"/>
      <c r="G659" s="3"/>
      <c r="H659" s="3"/>
      <c r="I659" s="3"/>
      <c r="J659" s="3"/>
      <c r="K659" s="3"/>
      <c r="L659" s="4"/>
      <c r="M659" s="4"/>
      <c r="N659" s="3"/>
      <c r="O659" s="3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>
      <c r="A660" s="5"/>
      <c r="B660" s="16"/>
      <c r="C660" s="2"/>
      <c r="D660" s="3"/>
      <c r="E660" s="3"/>
      <c r="F660" s="3"/>
      <c r="G660" s="3"/>
      <c r="H660" s="3"/>
      <c r="I660" s="3"/>
      <c r="J660" s="3"/>
      <c r="K660" s="3"/>
      <c r="L660" s="4"/>
      <c r="M660" s="4"/>
      <c r="N660" s="3"/>
      <c r="O660" s="3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>
      <c r="A661" s="5"/>
      <c r="B661" s="16"/>
      <c r="C661" s="2"/>
      <c r="D661" s="3"/>
      <c r="E661" s="3"/>
      <c r="F661" s="3"/>
      <c r="G661" s="3"/>
      <c r="H661" s="3"/>
      <c r="I661" s="3"/>
      <c r="J661" s="3"/>
      <c r="K661" s="3"/>
      <c r="L661" s="4"/>
      <c r="M661" s="4"/>
      <c r="N661" s="3"/>
      <c r="O661" s="3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>
      <c r="A662" s="5"/>
      <c r="B662" s="16"/>
      <c r="C662" s="2"/>
      <c r="D662" s="3"/>
      <c r="E662" s="3"/>
      <c r="F662" s="3"/>
      <c r="G662" s="3"/>
      <c r="H662" s="3"/>
      <c r="I662" s="3"/>
      <c r="J662" s="3"/>
      <c r="K662" s="3"/>
      <c r="L662" s="4"/>
      <c r="M662" s="4"/>
      <c r="N662" s="3"/>
      <c r="O662" s="3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>
      <c r="A663" s="5"/>
      <c r="B663" s="16"/>
      <c r="C663" s="2"/>
      <c r="D663" s="3"/>
      <c r="E663" s="3"/>
      <c r="F663" s="3"/>
      <c r="G663" s="3"/>
      <c r="H663" s="3"/>
      <c r="I663" s="3"/>
      <c r="J663" s="3"/>
      <c r="K663" s="3"/>
      <c r="L663" s="4"/>
      <c r="M663" s="4"/>
      <c r="N663" s="3"/>
      <c r="O663" s="3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>
      <c r="A664" s="5"/>
      <c r="B664" s="16"/>
      <c r="C664" s="2"/>
      <c r="D664" s="3"/>
      <c r="E664" s="3"/>
      <c r="F664" s="3"/>
      <c r="G664" s="3"/>
      <c r="H664" s="3"/>
      <c r="I664" s="3"/>
      <c r="J664" s="3"/>
      <c r="K664" s="3"/>
      <c r="L664" s="4"/>
      <c r="M664" s="4"/>
      <c r="N664" s="3"/>
      <c r="O664" s="3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>
      <c r="A665" s="5"/>
      <c r="B665" s="16"/>
      <c r="C665" s="2"/>
      <c r="D665" s="3"/>
      <c r="E665" s="3"/>
      <c r="F665" s="3"/>
      <c r="G665" s="3"/>
      <c r="H665" s="3"/>
      <c r="I665" s="3"/>
      <c r="J665" s="3"/>
      <c r="K665" s="3"/>
      <c r="L665" s="4"/>
      <c r="M665" s="4"/>
      <c r="N665" s="3"/>
      <c r="O665" s="3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>
      <c r="A666" s="5"/>
      <c r="B666" s="16"/>
      <c r="C666" s="2"/>
      <c r="D666" s="3"/>
      <c r="E666" s="3"/>
      <c r="F666" s="3"/>
      <c r="G666" s="3"/>
      <c r="H666" s="3"/>
      <c r="I666" s="3"/>
      <c r="J666" s="3"/>
      <c r="K666" s="3"/>
      <c r="L666" s="4"/>
      <c r="M666" s="4"/>
      <c r="N666" s="3"/>
      <c r="O666" s="3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>
      <c r="A667" s="5"/>
      <c r="B667" s="16"/>
      <c r="C667" s="2"/>
      <c r="D667" s="3"/>
      <c r="E667" s="3"/>
      <c r="F667" s="3"/>
      <c r="G667" s="3"/>
      <c r="H667" s="3"/>
      <c r="I667" s="3"/>
      <c r="J667" s="3"/>
      <c r="K667" s="3"/>
      <c r="L667" s="4"/>
      <c r="M667" s="4"/>
      <c r="N667" s="3"/>
      <c r="O667" s="3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>
      <c r="A668" s="5"/>
      <c r="B668" s="16"/>
      <c r="C668" s="2"/>
      <c r="D668" s="3"/>
      <c r="E668" s="3"/>
      <c r="F668" s="3"/>
      <c r="G668" s="3"/>
      <c r="H668" s="3"/>
      <c r="I668" s="3"/>
      <c r="J668" s="3"/>
      <c r="K668" s="3"/>
      <c r="L668" s="4"/>
      <c r="M668" s="4"/>
      <c r="N668" s="3"/>
      <c r="O668" s="3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>
      <c r="A669" s="5"/>
      <c r="B669" s="16"/>
      <c r="C669" s="2"/>
      <c r="D669" s="3"/>
      <c r="E669" s="3"/>
      <c r="F669" s="3"/>
      <c r="G669" s="3"/>
      <c r="H669" s="3"/>
      <c r="I669" s="3"/>
      <c r="J669" s="3"/>
      <c r="K669" s="3"/>
      <c r="L669" s="4"/>
      <c r="M669" s="4"/>
      <c r="N669" s="3"/>
      <c r="O669" s="3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>
      <c r="A670" s="5"/>
      <c r="B670" s="16"/>
      <c r="C670" s="2"/>
      <c r="D670" s="3"/>
      <c r="E670" s="3"/>
      <c r="F670" s="3"/>
      <c r="G670" s="3"/>
      <c r="H670" s="3"/>
      <c r="I670" s="3"/>
      <c r="J670" s="3"/>
      <c r="K670" s="3"/>
      <c r="L670" s="4"/>
      <c r="M670" s="4"/>
      <c r="N670" s="3"/>
      <c r="O670" s="3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>
      <c r="A671" s="5"/>
      <c r="B671" s="16"/>
      <c r="C671" s="2"/>
      <c r="D671" s="3"/>
      <c r="E671" s="3"/>
      <c r="F671" s="3"/>
      <c r="G671" s="3"/>
      <c r="H671" s="3"/>
      <c r="I671" s="3"/>
      <c r="J671" s="3"/>
      <c r="K671" s="3"/>
      <c r="L671" s="4"/>
      <c r="M671" s="4"/>
      <c r="N671" s="3"/>
      <c r="O671" s="3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>
      <c r="A672" s="5"/>
      <c r="B672" s="16"/>
      <c r="C672" s="2"/>
      <c r="D672" s="3"/>
      <c r="E672" s="3"/>
      <c r="F672" s="3"/>
      <c r="G672" s="3"/>
      <c r="H672" s="3"/>
      <c r="I672" s="3"/>
      <c r="J672" s="3"/>
      <c r="K672" s="3"/>
      <c r="L672" s="4"/>
      <c r="M672" s="4"/>
      <c r="N672" s="3"/>
      <c r="O672" s="3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>
      <c r="A673" s="5"/>
      <c r="B673" s="16"/>
      <c r="C673" s="2"/>
      <c r="D673" s="3"/>
      <c r="E673" s="3"/>
      <c r="F673" s="3"/>
      <c r="G673" s="3"/>
      <c r="H673" s="3"/>
      <c r="I673" s="3"/>
      <c r="J673" s="3"/>
      <c r="K673" s="3"/>
      <c r="L673" s="4"/>
      <c r="M673" s="4"/>
      <c r="N673" s="3"/>
      <c r="O673" s="3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>
      <c r="A674" s="5"/>
      <c r="B674" s="16"/>
      <c r="C674" s="2"/>
      <c r="D674" s="3"/>
      <c r="E674" s="3"/>
      <c r="F674" s="3"/>
      <c r="G674" s="3"/>
      <c r="H674" s="3"/>
      <c r="I674" s="3"/>
      <c r="J674" s="3"/>
      <c r="K674" s="3"/>
      <c r="L674" s="4"/>
      <c r="M674" s="4"/>
      <c r="N674" s="3"/>
      <c r="O674" s="3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>
      <c r="A675" s="5"/>
      <c r="B675" s="16"/>
      <c r="C675" s="2"/>
      <c r="D675" s="3"/>
      <c r="E675" s="3"/>
      <c r="F675" s="3"/>
      <c r="G675" s="3"/>
      <c r="H675" s="3"/>
      <c r="I675" s="3"/>
      <c r="J675" s="3"/>
      <c r="K675" s="3"/>
      <c r="L675" s="4"/>
      <c r="M675" s="4"/>
      <c r="N675" s="3"/>
      <c r="O675" s="3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>
      <c r="A676" s="5"/>
      <c r="B676" s="16"/>
      <c r="C676" s="2"/>
      <c r="D676" s="3"/>
      <c r="E676" s="3"/>
      <c r="F676" s="3"/>
      <c r="G676" s="3"/>
      <c r="H676" s="3"/>
      <c r="I676" s="3"/>
      <c r="J676" s="3"/>
      <c r="K676" s="3"/>
      <c r="L676" s="4"/>
      <c r="M676" s="4"/>
      <c r="N676" s="3"/>
      <c r="O676" s="3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>
      <c r="A677" s="5"/>
      <c r="B677" s="16"/>
      <c r="C677" s="2"/>
      <c r="D677" s="3"/>
      <c r="E677" s="3"/>
      <c r="F677" s="3"/>
      <c r="G677" s="3"/>
      <c r="H677" s="3"/>
      <c r="I677" s="3"/>
      <c r="J677" s="3"/>
      <c r="K677" s="3"/>
      <c r="L677" s="4"/>
      <c r="M677" s="4"/>
      <c r="N677" s="3"/>
      <c r="O677" s="3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>
      <c r="A678" s="5"/>
      <c r="B678" s="16"/>
      <c r="C678" s="2"/>
      <c r="D678" s="3"/>
      <c r="E678" s="3"/>
      <c r="F678" s="3"/>
      <c r="G678" s="3"/>
      <c r="H678" s="3"/>
      <c r="I678" s="3"/>
      <c r="J678" s="3"/>
      <c r="K678" s="3"/>
      <c r="L678" s="4"/>
      <c r="M678" s="4"/>
      <c r="N678" s="3"/>
      <c r="O678" s="3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>
      <c r="A679" s="5"/>
      <c r="B679" s="16"/>
      <c r="C679" s="2"/>
      <c r="D679" s="3"/>
      <c r="E679" s="3"/>
      <c r="F679" s="3"/>
      <c r="G679" s="3"/>
      <c r="H679" s="3"/>
      <c r="I679" s="3"/>
      <c r="J679" s="3"/>
      <c r="K679" s="3"/>
      <c r="L679" s="4"/>
      <c r="M679" s="4"/>
      <c r="N679" s="3"/>
      <c r="O679" s="3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>
      <c r="A680" s="5"/>
      <c r="B680" s="16"/>
      <c r="C680" s="2"/>
      <c r="D680" s="3"/>
      <c r="E680" s="3"/>
      <c r="F680" s="3"/>
      <c r="G680" s="3"/>
      <c r="H680" s="3"/>
      <c r="I680" s="3"/>
      <c r="J680" s="3"/>
      <c r="K680" s="3"/>
      <c r="L680" s="4"/>
      <c r="M680" s="4"/>
      <c r="N680" s="3"/>
      <c r="O680" s="3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>
      <c r="A681" s="5"/>
      <c r="B681" s="16"/>
      <c r="C681" s="2"/>
      <c r="D681" s="3"/>
      <c r="E681" s="3"/>
      <c r="F681" s="3"/>
      <c r="G681" s="3"/>
      <c r="H681" s="3"/>
      <c r="I681" s="3"/>
      <c r="J681" s="3"/>
      <c r="K681" s="3"/>
      <c r="L681" s="4"/>
      <c r="M681" s="4"/>
      <c r="N681" s="3"/>
      <c r="O681" s="3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>
      <c r="A682" s="5"/>
      <c r="B682" s="16"/>
      <c r="C682" s="2"/>
      <c r="D682" s="3"/>
      <c r="E682" s="3"/>
      <c r="F682" s="3"/>
      <c r="G682" s="3"/>
      <c r="H682" s="3"/>
      <c r="I682" s="3"/>
      <c r="J682" s="3"/>
      <c r="K682" s="3"/>
      <c r="L682" s="4"/>
      <c r="M682" s="4"/>
      <c r="N682" s="3"/>
      <c r="O682" s="3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>
      <c r="A683" s="5"/>
      <c r="B683" s="16"/>
      <c r="C683" s="2"/>
      <c r="D683" s="3"/>
      <c r="E683" s="3"/>
      <c r="F683" s="3"/>
      <c r="G683" s="3"/>
      <c r="H683" s="3"/>
      <c r="I683" s="3"/>
      <c r="J683" s="3"/>
      <c r="K683" s="3"/>
      <c r="L683" s="4"/>
      <c r="M683" s="4"/>
      <c r="N683" s="3"/>
      <c r="O683" s="3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>
      <c r="A684" s="5"/>
      <c r="B684" s="16"/>
      <c r="C684" s="2"/>
      <c r="D684" s="3"/>
      <c r="E684" s="3"/>
      <c r="F684" s="3"/>
      <c r="G684" s="3"/>
      <c r="H684" s="3"/>
      <c r="I684" s="3"/>
      <c r="J684" s="3"/>
      <c r="K684" s="3"/>
      <c r="L684" s="4"/>
      <c r="M684" s="4"/>
      <c r="N684" s="3"/>
      <c r="O684" s="3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>
      <c r="A685" s="5"/>
      <c r="B685" s="16"/>
      <c r="C685" s="2"/>
      <c r="D685" s="3"/>
      <c r="E685" s="3"/>
      <c r="F685" s="3"/>
      <c r="G685" s="3"/>
      <c r="H685" s="3"/>
      <c r="I685" s="3"/>
      <c r="J685" s="3"/>
      <c r="K685" s="3"/>
      <c r="L685" s="4"/>
      <c r="M685" s="4"/>
      <c r="N685" s="3"/>
      <c r="O685" s="3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>
      <c r="A686" s="5"/>
      <c r="B686" s="16"/>
      <c r="C686" s="2"/>
      <c r="D686" s="3"/>
      <c r="E686" s="3"/>
      <c r="F686" s="3"/>
      <c r="G686" s="3"/>
      <c r="H686" s="3"/>
      <c r="I686" s="3"/>
      <c r="J686" s="3"/>
      <c r="K686" s="3"/>
      <c r="L686" s="4"/>
      <c r="M686" s="4"/>
      <c r="N686" s="3"/>
      <c r="O686" s="3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>
      <c r="A687" s="5"/>
      <c r="B687" s="16"/>
      <c r="C687" s="2"/>
      <c r="D687" s="3"/>
      <c r="E687" s="3"/>
      <c r="F687" s="3"/>
      <c r="G687" s="3"/>
      <c r="H687" s="3"/>
      <c r="I687" s="3"/>
      <c r="J687" s="3"/>
      <c r="K687" s="3"/>
      <c r="L687" s="4"/>
      <c r="M687" s="4"/>
      <c r="N687" s="3"/>
      <c r="O687" s="3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>
      <c r="A688" s="5"/>
      <c r="B688" s="16"/>
      <c r="C688" s="2"/>
      <c r="D688" s="3"/>
      <c r="E688" s="3"/>
      <c r="F688" s="3"/>
      <c r="G688" s="3"/>
      <c r="H688" s="3"/>
      <c r="I688" s="3"/>
      <c r="J688" s="3"/>
      <c r="K688" s="3"/>
      <c r="L688" s="4"/>
      <c r="M688" s="4"/>
      <c r="N688" s="3"/>
      <c r="O688" s="3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>
      <c r="A689" s="5"/>
      <c r="B689" s="16"/>
      <c r="C689" s="2"/>
      <c r="D689" s="3"/>
      <c r="E689" s="3"/>
      <c r="F689" s="3"/>
      <c r="G689" s="3"/>
      <c r="H689" s="3"/>
      <c r="I689" s="3"/>
      <c r="J689" s="3"/>
      <c r="K689" s="3"/>
      <c r="L689" s="4"/>
      <c r="M689" s="4"/>
      <c r="N689" s="3"/>
      <c r="O689" s="3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>
      <c r="A690" s="5"/>
      <c r="B690" s="16"/>
      <c r="C690" s="2"/>
      <c r="D690" s="3"/>
      <c r="E690" s="3"/>
      <c r="F690" s="3"/>
      <c r="G690" s="3"/>
      <c r="H690" s="3"/>
      <c r="I690" s="3"/>
      <c r="J690" s="3"/>
      <c r="K690" s="3"/>
      <c r="L690" s="4"/>
      <c r="M690" s="4"/>
      <c r="N690" s="3"/>
      <c r="O690" s="3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>
      <c r="A691" s="5"/>
      <c r="B691" s="16"/>
      <c r="C691" s="2"/>
      <c r="D691" s="3"/>
      <c r="E691" s="3"/>
      <c r="F691" s="3"/>
      <c r="G691" s="3"/>
      <c r="H691" s="3"/>
      <c r="I691" s="3"/>
      <c r="J691" s="3"/>
      <c r="K691" s="3"/>
      <c r="L691" s="4"/>
      <c r="M691" s="4"/>
      <c r="N691" s="3"/>
      <c r="O691" s="3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>
      <c r="A692" s="5"/>
      <c r="B692" s="16"/>
      <c r="C692" s="2"/>
      <c r="D692" s="3"/>
      <c r="E692" s="3"/>
      <c r="F692" s="3"/>
      <c r="G692" s="3"/>
      <c r="H692" s="3"/>
      <c r="I692" s="3"/>
      <c r="J692" s="3"/>
      <c r="K692" s="3"/>
      <c r="L692" s="4"/>
      <c r="M692" s="4"/>
      <c r="N692" s="3"/>
      <c r="O692" s="3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>
      <c r="A693" s="5"/>
      <c r="B693" s="16"/>
      <c r="C693" s="2"/>
      <c r="D693" s="3"/>
      <c r="E693" s="3"/>
      <c r="F693" s="3"/>
      <c r="G693" s="3"/>
      <c r="H693" s="3"/>
      <c r="I693" s="3"/>
      <c r="J693" s="3"/>
      <c r="K693" s="3"/>
      <c r="L693" s="4"/>
      <c r="M693" s="4"/>
      <c r="N693" s="3"/>
      <c r="O693" s="3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>
      <c r="A694" s="5"/>
      <c r="B694" s="16"/>
      <c r="C694" s="2"/>
      <c r="D694" s="3"/>
      <c r="E694" s="3"/>
      <c r="F694" s="3"/>
      <c r="G694" s="3"/>
      <c r="H694" s="3"/>
      <c r="I694" s="3"/>
      <c r="J694" s="3"/>
      <c r="K694" s="3"/>
      <c r="L694" s="4"/>
      <c r="M694" s="4"/>
      <c r="N694" s="3"/>
      <c r="O694" s="3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>
      <c r="A695" s="5"/>
      <c r="B695" s="16"/>
      <c r="C695" s="2"/>
      <c r="D695" s="3"/>
      <c r="E695" s="3"/>
      <c r="F695" s="3"/>
      <c r="G695" s="3"/>
      <c r="H695" s="3"/>
      <c r="I695" s="3"/>
      <c r="J695" s="3"/>
      <c r="K695" s="3"/>
      <c r="L695" s="4"/>
      <c r="M695" s="4"/>
      <c r="N695" s="3"/>
      <c r="O695" s="3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>
      <c r="A696" s="5"/>
      <c r="B696" s="16"/>
      <c r="C696" s="2"/>
      <c r="D696" s="3"/>
      <c r="E696" s="3"/>
      <c r="F696" s="3"/>
      <c r="G696" s="3"/>
      <c r="H696" s="3"/>
      <c r="I696" s="3"/>
      <c r="J696" s="3"/>
      <c r="K696" s="3"/>
      <c r="L696" s="4"/>
      <c r="M696" s="4"/>
      <c r="N696" s="3"/>
      <c r="O696" s="3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>
      <c r="A697" s="5"/>
      <c r="B697" s="16"/>
      <c r="C697" s="2"/>
      <c r="D697" s="3"/>
      <c r="E697" s="3"/>
      <c r="F697" s="3"/>
      <c r="G697" s="3"/>
      <c r="H697" s="3"/>
      <c r="I697" s="3"/>
      <c r="J697" s="3"/>
      <c r="K697" s="3"/>
      <c r="L697" s="4"/>
      <c r="M697" s="4"/>
      <c r="N697" s="3"/>
      <c r="O697" s="3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>
      <c r="A698" s="5"/>
      <c r="B698" s="16"/>
      <c r="C698" s="2"/>
      <c r="D698" s="3"/>
      <c r="E698" s="3"/>
      <c r="F698" s="3"/>
      <c r="G698" s="3"/>
      <c r="H698" s="3"/>
      <c r="I698" s="3"/>
      <c r="J698" s="3"/>
      <c r="K698" s="3"/>
      <c r="L698" s="4"/>
      <c r="M698" s="4"/>
      <c r="N698" s="3"/>
      <c r="O698" s="3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>
      <c r="A699" s="5"/>
      <c r="B699" s="16"/>
      <c r="C699" s="2"/>
      <c r="D699" s="3"/>
      <c r="E699" s="3"/>
      <c r="F699" s="3"/>
      <c r="G699" s="3"/>
      <c r="H699" s="3"/>
      <c r="I699" s="3"/>
      <c r="J699" s="3"/>
      <c r="K699" s="3"/>
      <c r="L699" s="4"/>
      <c r="M699" s="4"/>
      <c r="N699" s="3"/>
      <c r="O699" s="3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>
      <c r="A700" s="5"/>
      <c r="B700" s="16"/>
      <c r="C700" s="2"/>
      <c r="D700" s="3"/>
      <c r="E700" s="3"/>
      <c r="F700" s="3"/>
      <c r="G700" s="3"/>
      <c r="H700" s="3"/>
      <c r="I700" s="3"/>
      <c r="J700" s="3"/>
      <c r="K700" s="3"/>
      <c r="L700" s="4"/>
      <c r="M700" s="4"/>
      <c r="N700" s="3"/>
      <c r="O700" s="3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>
      <c r="A701" s="5"/>
      <c r="B701" s="16"/>
      <c r="C701" s="2"/>
      <c r="D701" s="3"/>
      <c r="E701" s="3"/>
      <c r="F701" s="3"/>
      <c r="G701" s="3"/>
      <c r="H701" s="3"/>
      <c r="I701" s="3"/>
      <c r="J701" s="3"/>
      <c r="K701" s="3"/>
      <c r="L701" s="4"/>
      <c r="M701" s="4"/>
      <c r="N701" s="3"/>
      <c r="O701" s="3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>
      <c r="A702" s="5"/>
      <c r="B702" s="16"/>
      <c r="C702" s="2"/>
      <c r="D702" s="3"/>
      <c r="E702" s="3"/>
      <c r="F702" s="3"/>
      <c r="G702" s="3"/>
      <c r="H702" s="3"/>
      <c r="I702" s="3"/>
      <c r="J702" s="3"/>
      <c r="K702" s="3"/>
      <c r="L702" s="4"/>
      <c r="M702" s="4"/>
      <c r="N702" s="3"/>
      <c r="O702" s="3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>
      <c r="A703" s="5"/>
      <c r="B703" s="16"/>
      <c r="C703" s="2"/>
      <c r="D703" s="3"/>
      <c r="E703" s="3"/>
      <c r="F703" s="3"/>
      <c r="G703" s="3"/>
      <c r="H703" s="3"/>
      <c r="I703" s="3"/>
      <c r="J703" s="3"/>
      <c r="K703" s="3"/>
      <c r="L703" s="4"/>
      <c r="M703" s="4"/>
      <c r="N703" s="3"/>
      <c r="O703" s="3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>
      <c r="A704" s="5"/>
      <c r="B704" s="16"/>
      <c r="C704" s="2"/>
      <c r="D704" s="3"/>
      <c r="E704" s="3"/>
      <c r="F704" s="3"/>
      <c r="G704" s="3"/>
      <c r="H704" s="3"/>
      <c r="I704" s="3"/>
      <c r="J704" s="3"/>
      <c r="K704" s="3"/>
      <c r="L704" s="4"/>
      <c r="M704" s="4"/>
      <c r="N704" s="3"/>
      <c r="O704" s="3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>
      <c r="A705" s="5"/>
      <c r="B705" s="16"/>
      <c r="C705" s="2"/>
      <c r="D705" s="3"/>
      <c r="E705" s="3"/>
      <c r="F705" s="3"/>
      <c r="G705" s="3"/>
      <c r="H705" s="3"/>
      <c r="I705" s="3"/>
      <c r="J705" s="3"/>
      <c r="K705" s="3"/>
      <c r="L705" s="4"/>
      <c r="M705" s="4"/>
      <c r="N705" s="3"/>
      <c r="O705" s="3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>
      <c r="A706" s="5"/>
      <c r="B706" s="16"/>
      <c r="C706" s="2"/>
      <c r="D706" s="3"/>
      <c r="E706" s="3"/>
      <c r="F706" s="3"/>
      <c r="G706" s="3"/>
      <c r="H706" s="3"/>
      <c r="I706" s="3"/>
      <c r="J706" s="3"/>
      <c r="K706" s="3"/>
      <c r="L706" s="4"/>
      <c r="M706" s="4"/>
      <c r="N706" s="3"/>
      <c r="O706" s="3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>
      <c r="A707" s="5"/>
      <c r="B707" s="16"/>
      <c r="C707" s="2"/>
      <c r="D707" s="3"/>
      <c r="E707" s="3"/>
      <c r="F707" s="3"/>
      <c r="G707" s="3"/>
      <c r="H707" s="3"/>
      <c r="I707" s="3"/>
      <c r="J707" s="3"/>
      <c r="K707" s="3"/>
      <c r="L707" s="4"/>
      <c r="M707" s="4"/>
      <c r="N707" s="3"/>
      <c r="O707" s="3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>
      <c r="A708" s="5"/>
      <c r="B708" s="16"/>
      <c r="C708" s="2"/>
      <c r="D708" s="3"/>
      <c r="E708" s="3"/>
      <c r="F708" s="3"/>
      <c r="G708" s="3"/>
      <c r="H708" s="3"/>
      <c r="I708" s="3"/>
      <c r="J708" s="3"/>
      <c r="K708" s="3"/>
      <c r="L708" s="4"/>
      <c r="M708" s="4"/>
      <c r="N708" s="3"/>
      <c r="O708" s="3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>
      <c r="A709" s="5"/>
      <c r="B709" s="16"/>
      <c r="C709" s="2"/>
      <c r="D709" s="3"/>
      <c r="E709" s="3"/>
      <c r="F709" s="3"/>
      <c r="G709" s="3"/>
      <c r="H709" s="3"/>
      <c r="I709" s="3"/>
      <c r="J709" s="3"/>
      <c r="K709" s="3"/>
      <c r="L709" s="4"/>
      <c r="M709" s="4"/>
      <c r="N709" s="3"/>
      <c r="O709" s="3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>
      <c r="A710" s="5"/>
      <c r="B710" s="16"/>
      <c r="C710" s="2"/>
      <c r="D710" s="3"/>
      <c r="E710" s="3"/>
      <c r="F710" s="3"/>
      <c r="G710" s="3"/>
      <c r="H710" s="3"/>
      <c r="I710" s="3"/>
      <c r="J710" s="3"/>
      <c r="K710" s="3"/>
      <c r="L710" s="4"/>
      <c r="M710" s="4"/>
      <c r="N710" s="3"/>
      <c r="O710" s="3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>
      <c r="A711" s="5"/>
      <c r="B711" s="16"/>
      <c r="C711" s="2"/>
      <c r="D711" s="3"/>
      <c r="E711" s="3"/>
      <c r="F711" s="3"/>
      <c r="G711" s="3"/>
      <c r="H711" s="3"/>
      <c r="I711" s="3"/>
      <c r="J711" s="3"/>
      <c r="K711" s="3"/>
      <c r="L711" s="4"/>
      <c r="M711" s="4"/>
      <c r="N711" s="3"/>
      <c r="O711" s="3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>
      <c r="A712" s="5"/>
      <c r="B712" s="16"/>
      <c r="C712" s="2"/>
      <c r="D712" s="3"/>
      <c r="E712" s="3"/>
      <c r="F712" s="3"/>
      <c r="G712" s="3"/>
      <c r="H712" s="3"/>
      <c r="I712" s="3"/>
      <c r="J712" s="3"/>
      <c r="K712" s="3"/>
      <c r="L712" s="4"/>
      <c r="M712" s="4"/>
      <c r="N712" s="3"/>
      <c r="O712" s="3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>
      <c r="A713" s="5"/>
      <c r="B713" s="16"/>
      <c r="C713" s="2"/>
      <c r="D713" s="3"/>
      <c r="E713" s="3"/>
      <c r="F713" s="3"/>
      <c r="G713" s="3"/>
      <c r="H713" s="3"/>
      <c r="I713" s="3"/>
      <c r="J713" s="3"/>
      <c r="K713" s="3"/>
      <c r="L713" s="4"/>
      <c r="M713" s="4"/>
      <c r="N713" s="3"/>
      <c r="O713" s="3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>
      <c r="A714" s="5"/>
      <c r="B714" s="16"/>
      <c r="C714" s="2"/>
      <c r="D714" s="3"/>
      <c r="E714" s="3"/>
      <c r="F714" s="3"/>
      <c r="G714" s="3"/>
      <c r="H714" s="3"/>
      <c r="I714" s="3"/>
      <c r="J714" s="3"/>
      <c r="K714" s="3"/>
      <c r="L714" s="4"/>
      <c r="M714" s="4"/>
      <c r="N714" s="3"/>
      <c r="O714" s="3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>
      <c r="A715" s="5"/>
      <c r="B715" s="16"/>
      <c r="C715" s="2"/>
      <c r="D715" s="3"/>
      <c r="E715" s="3"/>
      <c r="F715" s="3"/>
      <c r="G715" s="3"/>
      <c r="H715" s="3"/>
      <c r="I715" s="3"/>
      <c r="J715" s="3"/>
      <c r="K715" s="3"/>
      <c r="L715" s="4"/>
      <c r="M715" s="4"/>
      <c r="N715" s="3"/>
      <c r="O715" s="3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>
      <c r="A716" s="5"/>
      <c r="B716" s="16"/>
      <c r="C716" s="2"/>
      <c r="D716" s="3"/>
      <c r="E716" s="3"/>
      <c r="F716" s="3"/>
      <c r="G716" s="3"/>
      <c r="H716" s="3"/>
      <c r="I716" s="3"/>
      <c r="J716" s="3"/>
      <c r="K716" s="3"/>
      <c r="L716" s="4"/>
      <c r="M716" s="4"/>
      <c r="N716" s="3"/>
      <c r="O716" s="3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>
      <c r="A717" s="5"/>
      <c r="B717" s="16"/>
      <c r="C717" s="2"/>
      <c r="D717" s="3"/>
      <c r="E717" s="3"/>
      <c r="F717" s="3"/>
      <c r="G717" s="3"/>
      <c r="H717" s="3"/>
      <c r="I717" s="3"/>
      <c r="J717" s="3"/>
      <c r="K717" s="3"/>
      <c r="L717" s="4"/>
      <c r="M717" s="4"/>
      <c r="N717" s="3"/>
      <c r="O717" s="3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>
      <c r="A718" s="5"/>
      <c r="B718" s="16"/>
      <c r="C718" s="2"/>
      <c r="D718" s="3"/>
      <c r="E718" s="3"/>
      <c r="F718" s="3"/>
      <c r="G718" s="3"/>
      <c r="H718" s="3"/>
      <c r="I718" s="3"/>
      <c r="J718" s="3"/>
      <c r="K718" s="3"/>
      <c r="L718" s="4"/>
      <c r="M718" s="4"/>
      <c r="N718" s="3"/>
      <c r="O718" s="3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>
      <c r="A719" s="5"/>
      <c r="B719" s="16"/>
      <c r="C719" s="2"/>
      <c r="D719" s="3"/>
      <c r="E719" s="3"/>
      <c r="F719" s="3"/>
      <c r="G719" s="3"/>
      <c r="H719" s="3"/>
      <c r="I719" s="3"/>
      <c r="J719" s="3"/>
      <c r="K719" s="3"/>
      <c r="L719" s="4"/>
      <c r="M719" s="4"/>
      <c r="N719" s="3"/>
      <c r="O719" s="3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>
      <c r="A720" s="5"/>
      <c r="B720" s="16"/>
      <c r="C720" s="2"/>
      <c r="D720" s="3"/>
      <c r="E720" s="3"/>
      <c r="F720" s="3"/>
      <c r="G720" s="3"/>
      <c r="H720" s="3"/>
      <c r="I720" s="3"/>
      <c r="J720" s="3"/>
      <c r="K720" s="3"/>
      <c r="L720" s="4"/>
      <c r="M720" s="4"/>
      <c r="N720" s="3"/>
      <c r="O720" s="3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>
      <c r="A721" s="5"/>
      <c r="B721" s="16"/>
      <c r="C721" s="2"/>
      <c r="D721" s="3"/>
      <c r="E721" s="3"/>
      <c r="F721" s="3"/>
      <c r="G721" s="3"/>
      <c r="H721" s="3"/>
      <c r="I721" s="3"/>
      <c r="J721" s="3"/>
      <c r="K721" s="3"/>
      <c r="L721" s="4"/>
      <c r="M721" s="4"/>
      <c r="N721" s="3"/>
      <c r="O721" s="3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>
      <c r="A722" s="5"/>
      <c r="B722" s="16"/>
      <c r="C722" s="2"/>
      <c r="D722" s="3"/>
      <c r="E722" s="3"/>
      <c r="F722" s="3"/>
      <c r="G722" s="3"/>
      <c r="H722" s="3"/>
      <c r="I722" s="3"/>
      <c r="J722" s="3"/>
      <c r="K722" s="3"/>
      <c r="L722" s="4"/>
      <c r="M722" s="4"/>
      <c r="N722" s="3"/>
      <c r="O722" s="3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>
      <c r="A723" s="5"/>
      <c r="B723" s="16"/>
      <c r="C723" s="2"/>
      <c r="D723" s="3"/>
      <c r="E723" s="3"/>
      <c r="F723" s="3"/>
      <c r="G723" s="3"/>
      <c r="H723" s="3"/>
      <c r="I723" s="3"/>
      <c r="J723" s="3"/>
      <c r="K723" s="3"/>
      <c r="L723" s="4"/>
      <c r="M723" s="4"/>
      <c r="N723" s="3"/>
      <c r="O723" s="3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>
      <c r="A724" s="5"/>
      <c r="B724" s="16"/>
      <c r="C724" s="2"/>
      <c r="D724" s="3"/>
      <c r="E724" s="3"/>
      <c r="F724" s="3"/>
      <c r="G724" s="3"/>
      <c r="H724" s="3"/>
      <c r="I724" s="3"/>
      <c r="J724" s="3"/>
      <c r="K724" s="3"/>
      <c r="L724" s="4"/>
      <c r="M724" s="4"/>
      <c r="N724" s="3"/>
      <c r="O724" s="3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>
      <c r="A725" s="5"/>
      <c r="B725" s="16"/>
      <c r="C725" s="2"/>
      <c r="D725" s="3"/>
      <c r="E725" s="3"/>
      <c r="F725" s="3"/>
      <c r="G725" s="3"/>
      <c r="H725" s="3"/>
      <c r="I725" s="3"/>
      <c r="J725" s="3"/>
      <c r="K725" s="3"/>
      <c r="L725" s="4"/>
      <c r="M725" s="4"/>
      <c r="N725" s="3"/>
      <c r="O725" s="3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>
      <c r="A726" s="5"/>
      <c r="B726" s="16"/>
      <c r="C726" s="2"/>
      <c r="D726" s="3"/>
      <c r="E726" s="3"/>
      <c r="F726" s="3"/>
      <c r="G726" s="3"/>
      <c r="H726" s="3"/>
      <c r="I726" s="3"/>
      <c r="J726" s="3"/>
      <c r="K726" s="3"/>
      <c r="L726" s="4"/>
      <c r="M726" s="4"/>
      <c r="N726" s="3"/>
      <c r="O726" s="3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>
      <c r="A727" s="5"/>
      <c r="B727" s="16"/>
      <c r="C727" s="2"/>
      <c r="D727" s="3"/>
      <c r="E727" s="3"/>
      <c r="F727" s="3"/>
      <c r="G727" s="3"/>
      <c r="H727" s="3"/>
      <c r="I727" s="3"/>
      <c r="J727" s="3"/>
      <c r="K727" s="3"/>
      <c r="L727" s="4"/>
      <c r="M727" s="4"/>
      <c r="N727" s="3"/>
      <c r="O727" s="3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>
      <c r="A728" s="5"/>
      <c r="B728" s="16"/>
      <c r="C728" s="2"/>
      <c r="D728" s="3"/>
      <c r="E728" s="3"/>
      <c r="F728" s="3"/>
      <c r="G728" s="3"/>
      <c r="H728" s="3"/>
      <c r="I728" s="3"/>
      <c r="J728" s="3"/>
      <c r="K728" s="3"/>
      <c r="L728" s="4"/>
      <c r="M728" s="4"/>
      <c r="N728" s="3"/>
      <c r="O728" s="3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>
      <c r="A729" s="5"/>
      <c r="B729" s="16"/>
      <c r="C729" s="2"/>
      <c r="D729" s="3"/>
      <c r="E729" s="3"/>
      <c r="F729" s="3"/>
      <c r="G729" s="3"/>
      <c r="H729" s="3"/>
      <c r="I729" s="3"/>
      <c r="J729" s="3"/>
      <c r="K729" s="3"/>
      <c r="L729" s="4"/>
      <c r="M729" s="4"/>
      <c r="N729" s="3"/>
      <c r="O729" s="3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>
      <c r="A730" s="5"/>
      <c r="B730" s="16"/>
      <c r="C730" s="2"/>
      <c r="D730" s="3"/>
      <c r="E730" s="3"/>
      <c r="F730" s="3"/>
      <c r="G730" s="3"/>
      <c r="H730" s="3"/>
      <c r="I730" s="3"/>
      <c r="J730" s="3"/>
      <c r="K730" s="3"/>
      <c r="L730" s="4"/>
      <c r="M730" s="4"/>
      <c r="N730" s="3"/>
      <c r="O730" s="3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>
      <c r="A731" s="5"/>
      <c r="B731" s="16"/>
      <c r="C731" s="2"/>
      <c r="D731" s="3"/>
      <c r="E731" s="3"/>
      <c r="F731" s="3"/>
      <c r="G731" s="3"/>
      <c r="H731" s="3"/>
      <c r="I731" s="3"/>
      <c r="J731" s="3"/>
      <c r="K731" s="3"/>
      <c r="L731" s="4"/>
      <c r="M731" s="4"/>
      <c r="N731" s="3"/>
      <c r="O731" s="3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>
      <c r="A732" s="5"/>
      <c r="B732" s="16"/>
      <c r="C732" s="2"/>
      <c r="D732" s="3"/>
      <c r="E732" s="3"/>
      <c r="F732" s="3"/>
      <c r="G732" s="3"/>
      <c r="H732" s="3"/>
      <c r="I732" s="3"/>
      <c r="J732" s="3"/>
      <c r="K732" s="3"/>
      <c r="L732" s="4"/>
      <c r="M732" s="4"/>
      <c r="N732" s="3"/>
      <c r="O732" s="3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>
      <c r="A733" s="5"/>
      <c r="B733" s="16"/>
      <c r="C733" s="2"/>
      <c r="D733" s="3"/>
      <c r="E733" s="3"/>
      <c r="F733" s="3"/>
      <c r="G733" s="3"/>
      <c r="H733" s="3"/>
      <c r="I733" s="3"/>
      <c r="J733" s="3"/>
      <c r="K733" s="3"/>
      <c r="L733" s="4"/>
      <c r="M733" s="4"/>
      <c r="N733" s="3"/>
      <c r="O733" s="3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>
      <c r="A734" s="5"/>
      <c r="B734" s="16"/>
      <c r="C734" s="2"/>
      <c r="D734" s="3"/>
      <c r="E734" s="3"/>
      <c r="F734" s="3"/>
      <c r="G734" s="3"/>
      <c r="H734" s="3"/>
      <c r="I734" s="3"/>
      <c r="J734" s="3"/>
      <c r="K734" s="3"/>
      <c r="L734" s="4"/>
      <c r="M734" s="4"/>
      <c r="N734" s="3"/>
      <c r="O734" s="3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>
      <c r="A735" s="5"/>
      <c r="B735" s="16"/>
      <c r="C735" s="2"/>
      <c r="D735" s="3"/>
      <c r="E735" s="3"/>
      <c r="F735" s="3"/>
      <c r="G735" s="3"/>
      <c r="H735" s="3"/>
      <c r="I735" s="3"/>
      <c r="J735" s="3"/>
      <c r="K735" s="3"/>
      <c r="L735" s="4"/>
      <c r="M735" s="4"/>
      <c r="N735" s="3"/>
      <c r="O735" s="3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>
      <c r="A736" s="5"/>
      <c r="B736" s="16"/>
      <c r="C736" s="2"/>
      <c r="D736" s="3"/>
      <c r="E736" s="3"/>
      <c r="F736" s="3"/>
      <c r="G736" s="3"/>
      <c r="H736" s="3"/>
      <c r="I736" s="3"/>
      <c r="J736" s="3"/>
      <c r="K736" s="3"/>
      <c r="L736" s="4"/>
      <c r="M736" s="4"/>
      <c r="N736" s="3"/>
      <c r="O736" s="3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>
      <c r="A737" s="5"/>
      <c r="B737" s="16"/>
      <c r="C737" s="2"/>
      <c r="D737" s="3"/>
      <c r="E737" s="3"/>
      <c r="F737" s="3"/>
      <c r="G737" s="3"/>
      <c r="H737" s="3"/>
      <c r="I737" s="3"/>
      <c r="J737" s="3"/>
      <c r="K737" s="3"/>
      <c r="L737" s="4"/>
      <c r="M737" s="4"/>
      <c r="N737" s="3"/>
      <c r="O737" s="3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>
      <c r="A738" s="5"/>
      <c r="B738" s="16"/>
      <c r="C738" s="2"/>
      <c r="D738" s="3"/>
      <c r="E738" s="3"/>
      <c r="F738" s="3"/>
      <c r="G738" s="3"/>
      <c r="H738" s="3"/>
      <c r="I738" s="3"/>
      <c r="J738" s="3"/>
      <c r="K738" s="3"/>
      <c r="L738" s="4"/>
      <c r="M738" s="4"/>
      <c r="N738" s="3"/>
      <c r="O738" s="3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>
      <c r="A739" s="5"/>
      <c r="B739" s="16"/>
      <c r="C739" s="2"/>
      <c r="D739" s="3"/>
      <c r="E739" s="3"/>
      <c r="F739" s="3"/>
      <c r="G739" s="3"/>
      <c r="H739" s="3"/>
      <c r="I739" s="3"/>
      <c r="J739" s="3"/>
      <c r="K739" s="3"/>
      <c r="L739" s="4"/>
      <c r="M739" s="4"/>
      <c r="N739" s="3"/>
      <c r="O739" s="3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>
      <c r="A740" s="5"/>
      <c r="B740" s="16"/>
      <c r="C740" s="2"/>
      <c r="D740" s="3"/>
      <c r="E740" s="3"/>
      <c r="F740" s="3"/>
      <c r="G740" s="3"/>
      <c r="H740" s="3"/>
      <c r="I740" s="3"/>
      <c r="J740" s="3"/>
      <c r="K740" s="3"/>
      <c r="L740" s="4"/>
      <c r="M740" s="4"/>
      <c r="N740" s="3"/>
      <c r="O740" s="3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>
      <c r="A741" s="5"/>
      <c r="B741" s="16"/>
      <c r="C741" s="2"/>
      <c r="D741" s="3"/>
      <c r="E741" s="3"/>
      <c r="F741" s="3"/>
      <c r="G741" s="3"/>
      <c r="H741" s="3"/>
      <c r="I741" s="3"/>
      <c r="J741" s="3"/>
      <c r="K741" s="3"/>
      <c r="L741" s="4"/>
      <c r="M741" s="4"/>
      <c r="N741" s="3"/>
      <c r="O741" s="3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>
      <c r="A742" s="5"/>
      <c r="B742" s="16"/>
      <c r="C742" s="2"/>
      <c r="D742" s="3"/>
      <c r="E742" s="3"/>
      <c r="F742" s="3"/>
      <c r="G742" s="3"/>
      <c r="H742" s="3"/>
      <c r="I742" s="3"/>
      <c r="J742" s="3"/>
      <c r="K742" s="3"/>
      <c r="L742" s="4"/>
      <c r="M742" s="4"/>
      <c r="N742" s="3"/>
      <c r="O742" s="3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>
      <c r="A743" s="5"/>
      <c r="B743" s="16"/>
      <c r="C743" s="2"/>
      <c r="D743" s="3"/>
      <c r="E743" s="3"/>
      <c r="F743" s="3"/>
      <c r="G743" s="3"/>
      <c r="H743" s="3"/>
      <c r="I743" s="3"/>
      <c r="J743" s="3"/>
      <c r="K743" s="3"/>
      <c r="L743" s="4"/>
      <c r="M743" s="4"/>
      <c r="N743" s="3"/>
      <c r="O743" s="3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>
      <c r="A744" s="5"/>
      <c r="B744" s="16"/>
      <c r="C744" s="2"/>
      <c r="D744" s="3"/>
      <c r="E744" s="3"/>
      <c r="F744" s="3"/>
      <c r="G744" s="3"/>
      <c r="H744" s="3"/>
      <c r="I744" s="3"/>
      <c r="J744" s="3"/>
      <c r="K744" s="3"/>
      <c r="L744" s="4"/>
      <c r="M744" s="4"/>
      <c r="N744" s="3"/>
      <c r="O744" s="3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>
      <c r="A745" s="5"/>
      <c r="B745" s="16"/>
      <c r="C745" s="2"/>
      <c r="D745" s="3"/>
      <c r="E745" s="3"/>
      <c r="F745" s="3"/>
      <c r="G745" s="3"/>
      <c r="H745" s="3"/>
      <c r="I745" s="3"/>
      <c r="J745" s="3"/>
      <c r="K745" s="3"/>
      <c r="L745" s="4"/>
      <c r="M745" s="4"/>
      <c r="N745" s="3"/>
      <c r="O745" s="3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>
      <c r="A746" s="5"/>
      <c r="B746" s="16"/>
      <c r="C746" s="2"/>
      <c r="D746" s="3"/>
      <c r="E746" s="3"/>
      <c r="F746" s="3"/>
      <c r="G746" s="3"/>
      <c r="H746" s="3"/>
      <c r="I746" s="3"/>
      <c r="J746" s="3"/>
      <c r="K746" s="3"/>
      <c r="L746" s="4"/>
      <c r="M746" s="4"/>
      <c r="N746" s="3"/>
      <c r="O746" s="3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>
      <c r="A747" s="5"/>
      <c r="B747" s="16"/>
      <c r="C747" s="2"/>
      <c r="D747" s="3"/>
      <c r="E747" s="3"/>
      <c r="F747" s="3"/>
      <c r="G747" s="3"/>
      <c r="H747" s="3"/>
      <c r="I747" s="3"/>
      <c r="J747" s="3"/>
      <c r="K747" s="3"/>
      <c r="L747" s="4"/>
      <c r="M747" s="4"/>
      <c r="N747" s="3"/>
      <c r="O747" s="3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>
      <c r="A748" s="5"/>
      <c r="B748" s="16"/>
      <c r="C748" s="2"/>
      <c r="D748" s="3"/>
      <c r="E748" s="3"/>
      <c r="F748" s="3"/>
      <c r="G748" s="3"/>
      <c r="H748" s="3"/>
      <c r="I748" s="3"/>
      <c r="J748" s="3"/>
      <c r="K748" s="3"/>
      <c r="L748" s="4"/>
      <c r="M748" s="4"/>
      <c r="N748" s="3"/>
      <c r="O748" s="3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>
      <c r="A749" s="5"/>
      <c r="B749" s="16"/>
      <c r="C749" s="2"/>
      <c r="D749" s="3"/>
      <c r="E749" s="3"/>
      <c r="F749" s="3"/>
      <c r="G749" s="3"/>
      <c r="H749" s="3"/>
      <c r="I749" s="3"/>
      <c r="J749" s="3"/>
      <c r="K749" s="3"/>
      <c r="L749" s="4"/>
      <c r="M749" s="4"/>
      <c r="N749" s="3"/>
      <c r="O749" s="3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>
      <c r="A750" s="5"/>
      <c r="B750" s="16"/>
      <c r="C750" s="2"/>
      <c r="D750" s="3"/>
      <c r="E750" s="3"/>
      <c r="F750" s="3"/>
      <c r="G750" s="3"/>
      <c r="H750" s="3"/>
      <c r="I750" s="3"/>
      <c r="J750" s="3"/>
      <c r="K750" s="3"/>
      <c r="L750" s="4"/>
      <c r="M750" s="4"/>
      <c r="N750" s="3"/>
      <c r="O750" s="3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>
      <c r="A751" s="5"/>
      <c r="B751" s="16"/>
      <c r="C751" s="2"/>
      <c r="D751" s="3"/>
      <c r="E751" s="3"/>
      <c r="F751" s="3"/>
      <c r="G751" s="3"/>
      <c r="H751" s="3"/>
      <c r="I751" s="3"/>
      <c r="J751" s="3"/>
      <c r="K751" s="3"/>
      <c r="L751" s="4"/>
      <c r="M751" s="4"/>
      <c r="N751" s="3"/>
      <c r="O751" s="3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>
      <c r="A752" s="5"/>
      <c r="B752" s="16"/>
      <c r="C752" s="2"/>
      <c r="D752" s="3"/>
      <c r="E752" s="3"/>
      <c r="F752" s="3"/>
      <c r="G752" s="3"/>
      <c r="H752" s="3"/>
      <c r="I752" s="3"/>
      <c r="J752" s="3"/>
      <c r="K752" s="3"/>
      <c r="L752" s="4"/>
      <c r="M752" s="4"/>
      <c r="N752" s="3"/>
      <c r="O752" s="3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>
      <c r="A753" s="5"/>
      <c r="B753" s="16"/>
      <c r="C753" s="2"/>
      <c r="D753" s="3"/>
      <c r="E753" s="3"/>
      <c r="F753" s="3"/>
      <c r="G753" s="3"/>
      <c r="H753" s="3"/>
      <c r="I753" s="3"/>
      <c r="J753" s="3"/>
      <c r="K753" s="3"/>
      <c r="L753" s="4"/>
      <c r="M753" s="4"/>
      <c r="N753" s="3"/>
      <c r="O753" s="3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>
      <c r="A754" s="5"/>
      <c r="B754" s="16"/>
      <c r="C754" s="2"/>
      <c r="D754" s="3"/>
      <c r="E754" s="3"/>
      <c r="F754" s="3"/>
      <c r="G754" s="3"/>
      <c r="H754" s="3"/>
      <c r="I754" s="3"/>
      <c r="J754" s="3"/>
      <c r="K754" s="3"/>
      <c r="L754" s="4"/>
      <c r="M754" s="4"/>
      <c r="N754" s="3"/>
      <c r="O754" s="3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>
      <c r="A755" s="5"/>
      <c r="B755" s="16"/>
      <c r="C755" s="2"/>
      <c r="D755" s="3"/>
      <c r="E755" s="3"/>
      <c r="F755" s="3"/>
      <c r="G755" s="3"/>
      <c r="H755" s="3"/>
      <c r="I755" s="3"/>
      <c r="J755" s="3"/>
      <c r="K755" s="3"/>
      <c r="L755" s="4"/>
      <c r="M755" s="4"/>
      <c r="N755" s="3"/>
      <c r="O755" s="3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>
      <c r="A756" s="5"/>
      <c r="B756" s="16"/>
      <c r="C756" s="2"/>
      <c r="D756" s="3"/>
      <c r="E756" s="3"/>
      <c r="F756" s="3"/>
      <c r="G756" s="3"/>
      <c r="H756" s="3"/>
      <c r="I756" s="3"/>
      <c r="J756" s="3"/>
      <c r="K756" s="3"/>
      <c r="L756" s="4"/>
      <c r="M756" s="4"/>
      <c r="N756" s="3"/>
      <c r="O756" s="3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>
      <c r="A757" s="5"/>
      <c r="B757" s="16"/>
      <c r="C757" s="2"/>
      <c r="D757" s="3"/>
      <c r="E757" s="3"/>
      <c r="F757" s="3"/>
      <c r="G757" s="3"/>
      <c r="H757" s="3"/>
      <c r="I757" s="3"/>
      <c r="J757" s="3"/>
      <c r="K757" s="3"/>
      <c r="L757" s="4"/>
      <c r="M757" s="4"/>
      <c r="N757" s="3"/>
      <c r="O757" s="3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>
      <c r="A758" s="5"/>
      <c r="B758" s="16"/>
      <c r="C758" s="2"/>
      <c r="D758" s="3"/>
      <c r="E758" s="3"/>
      <c r="F758" s="3"/>
      <c r="G758" s="3"/>
      <c r="H758" s="3"/>
      <c r="I758" s="3"/>
      <c r="J758" s="3"/>
      <c r="K758" s="3"/>
      <c r="L758" s="4"/>
      <c r="M758" s="4"/>
      <c r="N758" s="3"/>
      <c r="O758" s="3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>
      <c r="A759" s="5"/>
      <c r="B759" s="16"/>
      <c r="C759" s="2"/>
      <c r="D759" s="3"/>
      <c r="E759" s="3"/>
      <c r="F759" s="3"/>
      <c r="G759" s="3"/>
      <c r="H759" s="3"/>
      <c r="I759" s="3"/>
      <c r="J759" s="3"/>
      <c r="K759" s="3"/>
      <c r="L759" s="4"/>
      <c r="M759" s="4"/>
      <c r="N759" s="3"/>
      <c r="O759" s="3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>
      <c r="A760" s="5"/>
      <c r="B760" s="16"/>
      <c r="C760" s="2"/>
      <c r="D760" s="3"/>
      <c r="E760" s="3"/>
      <c r="F760" s="3"/>
      <c r="G760" s="3"/>
      <c r="H760" s="3"/>
      <c r="I760" s="3"/>
      <c r="J760" s="3"/>
      <c r="K760" s="3"/>
      <c r="L760" s="4"/>
      <c r="M760" s="4"/>
      <c r="N760" s="3"/>
      <c r="O760" s="3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>
      <c r="A761" s="5"/>
      <c r="B761" s="16"/>
      <c r="C761" s="2"/>
      <c r="D761" s="3"/>
      <c r="E761" s="3"/>
      <c r="F761" s="3"/>
      <c r="G761" s="3"/>
      <c r="H761" s="3"/>
      <c r="I761" s="3"/>
      <c r="J761" s="3"/>
      <c r="K761" s="3"/>
      <c r="L761" s="4"/>
      <c r="M761" s="4"/>
      <c r="N761" s="3"/>
      <c r="O761" s="3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>
      <c r="A762" s="5"/>
      <c r="B762" s="16"/>
      <c r="C762" s="2"/>
      <c r="D762" s="3"/>
      <c r="E762" s="3"/>
      <c r="F762" s="3"/>
      <c r="G762" s="3"/>
      <c r="H762" s="3"/>
      <c r="I762" s="3"/>
      <c r="J762" s="3"/>
      <c r="K762" s="3"/>
      <c r="L762" s="4"/>
      <c r="M762" s="4"/>
      <c r="N762" s="3"/>
      <c r="O762" s="3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>
      <c r="A763" s="5"/>
      <c r="B763" s="16"/>
      <c r="C763" s="2"/>
      <c r="D763" s="3"/>
      <c r="E763" s="3"/>
      <c r="F763" s="3"/>
      <c r="G763" s="3"/>
      <c r="H763" s="3"/>
      <c r="I763" s="3"/>
      <c r="J763" s="3"/>
      <c r="K763" s="3"/>
      <c r="L763" s="4"/>
      <c r="M763" s="4"/>
      <c r="N763" s="3"/>
      <c r="O763" s="3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>
      <c r="A764" s="5"/>
      <c r="B764" s="16"/>
      <c r="C764" s="2"/>
      <c r="D764" s="3"/>
      <c r="E764" s="3"/>
      <c r="F764" s="3"/>
      <c r="G764" s="3"/>
      <c r="H764" s="3"/>
      <c r="I764" s="3"/>
      <c r="J764" s="3"/>
      <c r="K764" s="3"/>
      <c r="L764" s="4"/>
      <c r="M764" s="4"/>
      <c r="N764" s="3"/>
      <c r="O764" s="3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>
      <c r="A765" s="5"/>
      <c r="B765" s="16"/>
      <c r="C765" s="2"/>
      <c r="D765" s="3"/>
      <c r="E765" s="3"/>
      <c r="F765" s="3"/>
      <c r="G765" s="3"/>
      <c r="H765" s="3"/>
      <c r="I765" s="3"/>
      <c r="J765" s="3"/>
      <c r="K765" s="3"/>
      <c r="L765" s="4"/>
      <c r="M765" s="4"/>
      <c r="N765" s="3"/>
      <c r="O765" s="3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>
      <c r="A766" s="5"/>
      <c r="B766" s="16"/>
      <c r="C766" s="2"/>
      <c r="D766" s="3"/>
      <c r="E766" s="3"/>
      <c r="F766" s="3"/>
      <c r="G766" s="3"/>
      <c r="H766" s="3"/>
      <c r="I766" s="3"/>
      <c r="J766" s="3"/>
      <c r="K766" s="3"/>
      <c r="L766" s="4"/>
      <c r="M766" s="4"/>
      <c r="N766" s="3"/>
      <c r="O766" s="3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>
      <c r="A767" s="5"/>
      <c r="B767" s="16"/>
      <c r="C767" s="2"/>
      <c r="D767" s="3"/>
      <c r="E767" s="3"/>
      <c r="F767" s="3"/>
      <c r="G767" s="3"/>
      <c r="H767" s="3"/>
      <c r="I767" s="3"/>
      <c r="J767" s="3"/>
      <c r="K767" s="3"/>
      <c r="L767" s="4"/>
      <c r="M767" s="4"/>
      <c r="N767" s="3"/>
      <c r="O767" s="3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>
      <c r="A768" s="5"/>
      <c r="B768" s="16"/>
      <c r="C768" s="2"/>
      <c r="D768" s="3"/>
      <c r="E768" s="3"/>
      <c r="F768" s="3"/>
      <c r="G768" s="3"/>
      <c r="H768" s="3"/>
      <c r="I768" s="3"/>
      <c r="J768" s="3"/>
      <c r="K768" s="3"/>
      <c r="L768" s="4"/>
      <c r="M768" s="4"/>
      <c r="N768" s="3"/>
      <c r="O768" s="3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>
      <c r="A769" s="5"/>
      <c r="B769" s="16"/>
      <c r="C769" s="2"/>
      <c r="D769" s="3"/>
      <c r="E769" s="3"/>
      <c r="F769" s="3"/>
      <c r="G769" s="3"/>
      <c r="H769" s="3"/>
      <c r="I769" s="3"/>
      <c r="J769" s="3"/>
      <c r="K769" s="3"/>
      <c r="L769" s="4"/>
      <c r="M769" s="4"/>
      <c r="N769" s="3"/>
      <c r="O769" s="3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>
      <c r="A770" s="5"/>
      <c r="B770" s="16"/>
      <c r="C770" s="2"/>
      <c r="D770" s="3"/>
      <c r="E770" s="3"/>
      <c r="F770" s="3"/>
      <c r="G770" s="3"/>
      <c r="H770" s="3"/>
      <c r="I770" s="3"/>
      <c r="J770" s="3"/>
      <c r="K770" s="3"/>
      <c r="L770" s="4"/>
      <c r="M770" s="4"/>
      <c r="N770" s="3"/>
      <c r="O770" s="3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>
      <c r="A771" s="5"/>
      <c r="B771" s="16"/>
      <c r="C771" s="2"/>
      <c r="D771" s="3"/>
      <c r="E771" s="3"/>
      <c r="F771" s="3"/>
      <c r="G771" s="3"/>
      <c r="H771" s="3"/>
      <c r="I771" s="3"/>
      <c r="J771" s="3"/>
      <c r="K771" s="3"/>
      <c r="L771" s="4"/>
      <c r="M771" s="4"/>
      <c r="N771" s="3"/>
      <c r="O771" s="3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>
      <c r="A772" s="5"/>
      <c r="B772" s="16"/>
      <c r="C772" s="2"/>
      <c r="D772" s="3"/>
      <c r="E772" s="3"/>
      <c r="F772" s="3"/>
      <c r="G772" s="3"/>
      <c r="H772" s="3"/>
      <c r="I772" s="3"/>
      <c r="J772" s="3"/>
      <c r="K772" s="3"/>
      <c r="L772" s="4"/>
      <c r="M772" s="4"/>
      <c r="N772" s="3"/>
      <c r="O772" s="3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>
      <c r="A773" s="5"/>
      <c r="B773" s="16"/>
      <c r="C773" s="2"/>
      <c r="D773" s="3"/>
      <c r="E773" s="3"/>
      <c r="F773" s="3"/>
      <c r="G773" s="3"/>
      <c r="H773" s="3"/>
      <c r="I773" s="3"/>
      <c r="J773" s="3"/>
      <c r="K773" s="3"/>
      <c r="L773" s="4"/>
      <c r="M773" s="4"/>
      <c r="N773" s="3"/>
      <c r="O773" s="3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>
      <c r="A774" s="5"/>
      <c r="B774" s="16"/>
      <c r="C774" s="2"/>
      <c r="D774" s="3"/>
      <c r="E774" s="3"/>
      <c r="F774" s="3"/>
      <c r="G774" s="3"/>
      <c r="H774" s="3"/>
      <c r="I774" s="3"/>
      <c r="J774" s="3"/>
      <c r="K774" s="3"/>
      <c r="L774" s="4"/>
      <c r="M774" s="4"/>
      <c r="N774" s="3"/>
      <c r="O774" s="3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>
      <c r="A775" s="5"/>
      <c r="B775" s="16"/>
      <c r="C775" s="2"/>
      <c r="D775" s="3"/>
      <c r="E775" s="3"/>
      <c r="F775" s="3"/>
      <c r="G775" s="3"/>
      <c r="H775" s="3"/>
      <c r="I775" s="3"/>
      <c r="J775" s="3"/>
      <c r="K775" s="3"/>
      <c r="L775" s="4"/>
      <c r="M775" s="4"/>
      <c r="N775" s="3"/>
      <c r="O775" s="3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>
      <c r="A776" s="5"/>
      <c r="B776" s="16"/>
      <c r="C776" s="2"/>
      <c r="D776" s="3"/>
      <c r="E776" s="3"/>
      <c r="F776" s="3"/>
      <c r="G776" s="3"/>
      <c r="H776" s="3"/>
      <c r="I776" s="3"/>
      <c r="J776" s="3"/>
      <c r="K776" s="3"/>
      <c r="L776" s="4"/>
      <c r="M776" s="4"/>
      <c r="N776" s="3"/>
      <c r="O776" s="3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>
      <c r="A777" s="5"/>
      <c r="B777" s="16"/>
      <c r="C777" s="2"/>
      <c r="D777" s="3"/>
      <c r="E777" s="3"/>
      <c r="F777" s="3"/>
      <c r="G777" s="3"/>
      <c r="H777" s="3"/>
      <c r="I777" s="3"/>
      <c r="J777" s="3"/>
      <c r="K777" s="3"/>
      <c r="L777" s="4"/>
      <c r="M777" s="4"/>
      <c r="N777" s="3"/>
      <c r="O777" s="3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>
      <c r="A778" s="5"/>
      <c r="B778" s="16"/>
      <c r="C778" s="2"/>
      <c r="D778" s="3"/>
      <c r="E778" s="3"/>
      <c r="F778" s="3"/>
      <c r="G778" s="3"/>
      <c r="H778" s="3"/>
      <c r="I778" s="3"/>
      <c r="J778" s="3"/>
      <c r="K778" s="3"/>
      <c r="L778" s="4"/>
      <c r="M778" s="4"/>
      <c r="N778" s="3"/>
      <c r="O778" s="3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>
      <c r="A779" s="5"/>
      <c r="B779" s="16"/>
      <c r="C779" s="2"/>
      <c r="D779" s="3"/>
      <c r="E779" s="3"/>
      <c r="F779" s="3"/>
      <c r="G779" s="3"/>
      <c r="H779" s="3"/>
      <c r="I779" s="3"/>
      <c r="J779" s="3"/>
      <c r="K779" s="3"/>
      <c r="L779" s="4"/>
      <c r="M779" s="4"/>
      <c r="N779" s="3"/>
      <c r="O779" s="3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>
      <c r="A780" s="5"/>
      <c r="B780" s="16"/>
      <c r="C780" s="2"/>
      <c r="D780" s="3"/>
      <c r="E780" s="3"/>
      <c r="F780" s="3"/>
      <c r="G780" s="3"/>
      <c r="H780" s="3"/>
      <c r="I780" s="3"/>
      <c r="J780" s="3"/>
      <c r="K780" s="3"/>
      <c r="L780" s="4"/>
      <c r="M780" s="4"/>
      <c r="N780" s="3"/>
      <c r="O780" s="3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>
      <c r="A781" s="5"/>
      <c r="B781" s="16"/>
      <c r="C781" s="2"/>
      <c r="D781" s="3"/>
      <c r="E781" s="3"/>
      <c r="F781" s="3"/>
      <c r="G781" s="3"/>
      <c r="H781" s="3"/>
      <c r="I781" s="3"/>
      <c r="J781" s="3"/>
      <c r="K781" s="3"/>
      <c r="L781" s="4"/>
      <c r="M781" s="4"/>
      <c r="N781" s="3"/>
      <c r="O781" s="3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>
      <c r="A782" s="5"/>
      <c r="B782" s="16"/>
      <c r="C782" s="2"/>
      <c r="D782" s="3"/>
      <c r="E782" s="3"/>
      <c r="F782" s="3"/>
      <c r="G782" s="3"/>
      <c r="H782" s="3"/>
      <c r="I782" s="3"/>
      <c r="J782" s="3"/>
      <c r="K782" s="3"/>
      <c r="L782" s="4"/>
      <c r="M782" s="4"/>
      <c r="N782" s="3"/>
      <c r="O782" s="3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>
      <c r="A783" s="5"/>
      <c r="B783" s="16"/>
      <c r="C783" s="2"/>
      <c r="D783" s="3"/>
      <c r="E783" s="3"/>
      <c r="F783" s="3"/>
      <c r="G783" s="3"/>
      <c r="H783" s="3"/>
      <c r="I783" s="3"/>
      <c r="J783" s="3"/>
      <c r="K783" s="3"/>
      <c r="L783" s="4"/>
      <c r="M783" s="4"/>
      <c r="N783" s="3"/>
      <c r="O783" s="3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>
      <c r="A784" s="5"/>
      <c r="B784" s="16"/>
      <c r="C784" s="2"/>
      <c r="D784" s="3"/>
      <c r="E784" s="3"/>
      <c r="F784" s="3"/>
      <c r="G784" s="3"/>
      <c r="H784" s="3"/>
      <c r="I784" s="3"/>
      <c r="J784" s="3"/>
      <c r="K784" s="3"/>
      <c r="L784" s="4"/>
      <c r="M784" s="4"/>
      <c r="N784" s="3"/>
      <c r="O784" s="3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>
      <c r="A785" s="5"/>
      <c r="B785" s="16"/>
      <c r="C785" s="2"/>
      <c r="D785" s="3"/>
      <c r="E785" s="3"/>
      <c r="F785" s="3"/>
      <c r="G785" s="3"/>
      <c r="H785" s="3"/>
      <c r="I785" s="3"/>
      <c r="J785" s="3"/>
      <c r="K785" s="3"/>
      <c r="L785" s="4"/>
      <c r="M785" s="4"/>
      <c r="N785" s="3"/>
      <c r="O785" s="3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>
      <c r="A786" s="5"/>
      <c r="B786" s="16"/>
      <c r="C786" s="2"/>
      <c r="D786" s="3"/>
      <c r="E786" s="3"/>
      <c r="F786" s="3"/>
      <c r="G786" s="3"/>
      <c r="H786" s="3"/>
      <c r="I786" s="3"/>
      <c r="J786" s="3"/>
      <c r="K786" s="3"/>
      <c r="L786" s="4"/>
      <c r="M786" s="4"/>
      <c r="N786" s="3"/>
      <c r="O786" s="3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>
      <c r="A787" s="5"/>
      <c r="B787" s="16"/>
      <c r="C787" s="2"/>
      <c r="D787" s="3"/>
      <c r="E787" s="3"/>
      <c r="F787" s="3"/>
      <c r="G787" s="3"/>
      <c r="H787" s="3"/>
      <c r="I787" s="3"/>
      <c r="J787" s="3"/>
      <c r="K787" s="3"/>
      <c r="L787" s="4"/>
      <c r="M787" s="4"/>
      <c r="N787" s="3"/>
      <c r="O787" s="3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>
      <c r="A788" s="5"/>
      <c r="B788" s="16"/>
      <c r="C788" s="2"/>
      <c r="D788" s="3"/>
      <c r="E788" s="3"/>
      <c r="F788" s="3"/>
      <c r="G788" s="3"/>
      <c r="H788" s="3"/>
      <c r="I788" s="3"/>
      <c r="J788" s="3"/>
      <c r="K788" s="3"/>
      <c r="L788" s="4"/>
      <c r="M788" s="4"/>
      <c r="N788" s="3"/>
      <c r="O788" s="3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>
      <c r="A789" s="5"/>
      <c r="B789" s="16"/>
      <c r="C789" s="2"/>
      <c r="D789" s="3"/>
      <c r="E789" s="3"/>
      <c r="F789" s="3"/>
      <c r="G789" s="3"/>
      <c r="H789" s="3"/>
      <c r="I789" s="3"/>
      <c r="J789" s="3"/>
      <c r="K789" s="3"/>
      <c r="L789" s="4"/>
      <c r="M789" s="4"/>
      <c r="N789" s="3"/>
      <c r="O789" s="3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>
      <c r="A790" s="5"/>
      <c r="B790" s="16"/>
      <c r="C790" s="2"/>
      <c r="D790" s="3"/>
      <c r="E790" s="3"/>
      <c r="F790" s="3"/>
      <c r="G790" s="3"/>
      <c r="H790" s="3"/>
      <c r="I790" s="3"/>
      <c r="J790" s="3"/>
      <c r="K790" s="3"/>
      <c r="L790" s="4"/>
      <c r="M790" s="4"/>
      <c r="N790" s="3"/>
      <c r="O790" s="3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>
      <c r="A791" s="5"/>
      <c r="B791" s="16"/>
      <c r="C791" s="2"/>
      <c r="D791" s="3"/>
      <c r="E791" s="3"/>
      <c r="F791" s="3"/>
      <c r="G791" s="3"/>
      <c r="H791" s="3"/>
      <c r="I791" s="3"/>
      <c r="J791" s="3"/>
      <c r="K791" s="3"/>
      <c r="L791" s="4"/>
      <c r="M791" s="4"/>
      <c r="N791" s="3"/>
      <c r="O791" s="3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>
      <c r="A792" s="5"/>
      <c r="B792" s="16"/>
      <c r="C792" s="2"/>
      <c r="D792" s="3"/>
      <c r="E792" s="3"/>
      <c r="F792" s="3"/>
      <c r="G792" s="3"/>
      <c r="H792" s="3"/>
      <c r="I792" s="3"/>
      <c r="J792" s="3"/>
      <c r="K792" s="3"/>
      <c r="L792" s="4"/>
      <c r="M792" s="4"/>
      <c r="N792" s="3"/>
      <c r="O792" s="3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>
      <c r="A793" s="5"/>
      <c r="B793" s="16"/>
      <c r="C793" s="2"/>
      <c r="D793" s="3"/>
      <c r="E793" s="3"/>
      <c r="F793" s="3"/>
      <c r="G793" s="3"/>
      <c r="H793" s="3"/>
      <c r="I793" s="3"/>
      <c r="J793" s="3"/>
      <c r="K793" s="3"/>
      <c r="L793" s="4"/>
      <c r="M793" s="4"/>
      <c r="N793" s="3"/>
      <c r="O793" s="3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>
      <c r="A794" s="5"/>
      <c r="B794" s="16"/>
      <c r="C794" s="2"/>
      <c r="D794" s="3"/>
      <c r="E794" s="3"/>
      <c r="F794" s="3"/>
      <c r="G794" s="3"/>
      <c r="H794" s="3"/>
      <c r="I794" s="3"/>
      <c r="J794" s="3"/>
      <c r="K794" s="3"/>
      <c r="L794" s="4"/>
      <c r="M794" s="4"/>
      <c r="N794" s="3"/>
      <c r="O794" s="3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>
      <c r="A795" s="5"/>
      <c r="B795" s="16"/>
      <c r="C795" s="2"/>
      <c r="D795" s="3"/>
      <c r="E795" s="3"/>
      <c r="F795" s="3"/>
      <c r="G795" s="3"/>
      <c r="H795" s="3"/>
      <c r="I795" s="3"/>
      <c r="J795" s="3"/>
      <c r="K795" s="3"/>
      <c r="L795" s="4"/>
      <c r="M795" s="4"/>
      <c r="N795" s="3"/>
      <c r="O795" s="3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>
      <c r="A796" s="5"/>
      <c r="B796" s="16"/>
      <c r="C796" s="2"/>
      <c r="D796" s="3"/>
      <c r="E796" s="3"/>
      <c r="F796" s="3"/>
      <c r="G796" s="3"/>
      <c r="H796" s="3"/>
      <c r="I796" s="3"/>
      <c r="J796" s="3"/>
      <c r="K796" s="3"/>
      <c r="L796" s="4"/>
      <c r="M796" s="4"/>
      <c r="N796" s="3"/>
      <c r="O796" s="3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>
      <c r="A797" s="5"/>
      <c r="B797" s="16"/>
      <c r="C797" s="2"/>
      <c r="D797" s="3"/>
      <c r="E797" s="3"/>
      <c r="F797" s="3"/>
      <c r="G797" s="3"/>
      <c r="H797" s="3"/>
      <c r="I797" s="3"/>
      <c r="J797" s="3"/>
      <c r="K797" s="3"/>
      <c r="L797" s="4"/>
      <c r="M797" s="4"/>
      <c r="N797" s="3"/>
      <c r="O797" s="3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>
      <c r="A798" s="5"/>
      <c r="B798" s="16"/>
      <c r="C798" s="2"/>
      <c r="D798" s="3"/>
      <c r="E798" s="3"/>
      <c r="F798" s="3"/>
      <c r="G798" s="3"/>
      <c r="H798" s="3"/>
      <c r="I798" s="3"/>
      <c r="J798" s="3"/>
      <c r="K798" s="3"/>
      <c r="L798" s="4"/>
      <c r="M798" s="4"/>
      <c r="N798" s="3"/>
      <c r="O798" s="3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>
      <c r="A799" s="5"/>
      <c r="B799" s="16"/>
      <c r="C799" s="2"/>
      <c r="D799" s="3"/>
      <c r="E799" s="3"/>
      <c r="F799" s="3"/>
      <c r="G799" s="3"/>
      <c r="H799" s="3"/>
      <c r="I799" s="3"/>
      <c r="J799" s="3"/>
      <c r="K799" s="3"/>
      <c r="L799" s="4"/>
      <c r="M799" s="4"/>
      <c r="N799" s="3"/>
      <c r="O799" s="3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>
      <c r="A800" s="5"/>
      <c r="B800" s="16"/>
      <c r="C800" s="2"/>
      <c r="D800" s="3"/>
      <c r="E800" s="3"/>
      <c r="F800" s="3"/>
      <c r="G800" s="3"/>
      <c r="H800" s="3"/>
      <c r="I800" s="3"/>
      <c r="J800" s="3"/>
      <c r="K800" s="3"/>
      <c r="L800" s="4"/>
      <c r="M800" s="4"/>
      <c r="N800" s="3"/>
      <c r="O800" s="3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>
      <c r="A801" s="5"/>
      <c r="B801" s="16"/>
      <c r="C801" s="2"/>
      <c r="D801" s="3"/>
      <c r="E801" s="3"/>
      <c r="F801" s="3"/>
      <c r="G801" s="3"/>
      <c r="H801" s="3"/>
      <c r="I801" s="3"/>
      <c r="J801" s="3"/>
      <c r="K801" s="3"/>
      <c r="L801" s="4"/>
      <c r="M801" s="4"/>
      <c r="N801" s="3"/>
      <c r="O801" s="3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>
      <c r="A802" s="5"/>
      <c r="B802" s="16"/>
      <c r="C802" s="2"/>
      <c r="D802" s="3"/>
      <c r="E802" s="3"/>
      <c r="F802" s="3"/>
      <c r="G802" s="3"/>
      <c r="H802" s="3"/>
      <c r="I802" s="3"/>
      <c r="J802" s="3"/>
      <c r="K802" s="3"/>
      <c r="L802" s="4"/>
      <c r="M802" s="4"/>
      <c r="N802" s="3"/>
      <c r="O802" s="3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>
      <c r="A803" s="5"/>
      <c r="B803" s="16"/>
      <c r="C803" s="2"/>
      <c r="D803" s="3"/>
      <c r="E803" s="3"/>
      <c r="F803" s="3"/>
      <c r="G803" s="3"/>
      <c r="H803" s="3"/>
      <c r="I803" s="3"/>
      <c r="J803" s="3"/>
      <c r="K803" s="3"/>
      <c r="L803" s="4"/>
      <c r="M803" s="4"/>
      <c r="N803" s="3"/>
      <c r="O803" s="3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>
      <c r="A804" s="5"/>
      <c r="B804" s="16"/>
      <c r="C804" s="2"/>
      <c r="D804" s="3"/>
      <c r="E804" s="3"/>
      <c r="F804" s="3"/>
      <c r="G804" s="3"/>
      <c r="H804" s="3"/>
      <c r="I804" s="3"/>
      <c r="J804" s="3"/>
      <c r="K804" s="3"/>
      <c r="L804" s="4"/>
      <c r="M804" s="4"/>
      <c r="N804" s="3"/>
      <c r="O804" s="3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>
      <c r="A805" s="5"/>
      <c r="B805" s="16"/>
      <c r="C805" s="2"/>
      <c r="D805" s="3"/>
      <c r="E805" s="3"/>
      <c r="F805" s="3"/>
      <c r="G805" s="3"/>
      <c r="H805" s="3"/>
      <c r="I805" s="3"/>
      <c r="J805" s="3"/>
      <c r="K805" s="3"/>
      <c r="L805" s="4"/>
      <c r="M805" s="4"/>
      <c r="N805" s="3"/>
      <c r="O805" s="3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>
      <c r="A806" s="5"/>
      <c r="B806" s="16"/>
      <c r="C806" s="2"/>
      <c r="D806" s="3"/>
      <c r="E806" s="3"/>
      <c r="F806" s="3"/>
      <c r="G806" s="3"/>
      <c r="H806" s="3"/>
      <c r="I806" s="3"/>
      <c r="J806" s="3"/>
      <c r="K806" s="3"/>
      <c r="L806" s="4"/>
      <c r="M806" s="4"/>
      <c r="N806" s="3"/>
      <c r="O806" s="3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>
      <c r="A807" s="5"/>
      <c r="B807" s="16"/>
      <c r="C807" s="2"/>
      <c r="D807" s="3"/>
      <c r="E807" s="3"/>
      <c r="F807" s="3"/>
      <c r="G807" s="3"/>
      <c r="H807" s="3"/>
      <c r="I807" s="3"/>
      <c r="J807" s="3"/>
      <c r="K807" s="3"/>
      <c r="L807" s="4"/>
      <c r="M807" s="4"/>
      <c r="N807" s="3"/>
      <c r="O807" s="3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>
      <c r="A808" s="5"/>
      <c r="B808" s="16"/>
      <c r="C808" s="2"/>
      <c r="D808" s="3"/>
      <c r="E808" s="3"/>
      <c r="F808" s="3"/>
      <c r="G808" s="3"/>
      <c r="H808" s="3"/>
      <c r="I808" s="3"/>
      <c r="J808" s="3"/>
      <c r="K808" s="3"/>
      <c r="L808" s="4"/>
      <c r="M808" s="4"/>
      <c r="N808" s="3"/>
      <c r="O808" s="3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>
      <c r="A809" s="5"/>
      <c r="B809" s="16"/>
      <c r="C809" s="2"/>
      <c r="D809" s="3"/>
      <c r="E809" s="3"/>
      <c r="F809" s="3"/>
      <c r="G809" s="3"/>
      <c r="H809" s="3"/>
      <c r="I809" s="3"/>
      <c r="J809" s="3"/>
      <c r="K809" s="3"/>
      <c r="L809" s="4"/>
      <c r="M809" s="4"/>
      <c r="N809" s="3"/>
      <c r="O809" s="3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>
      <c r="A810" s="5"/>
      <c r="B810" s="16"/>
      <c r="C810" s="2"/>
      <c r="D810" s="3"/>
      <c r="E810" s="3"/>
      <c r="F810" s="3"/>
      <c r="G810" s="3"/>
      <c r="H810" s="3"/>
      <c r="I810" s="3"/>
      <c r="J810" s="3"/>
      <c r="K810" s="3"/>
      <c r="L810" s="4"/>
      <c r="M810" s="4"/>
      <c r="N810" s="3"/>
      <c r="O810" s="3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>
      <c r="A811" s="5"/>
      <c r="B811" s="16"/>
      <c r="C811" s="2"/>
      <c r="D811" s="3"/>
      <c r="E811" s="3"/>
      <c r="F811" s="3"/>
      <c r="G811" s="3"/>
      <c r="H811" s="3"/>
      <c r="I811" s="3"/>
      <c r="J811" s="3"/>
      <c r="K811" s="3"/>
      <c r="L811" s="4"/>
      <c r="M811" s="4"/>
      <c r="N811" s="3"/>
      <c r="O811" s="3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>
      <c r="A812" s="5"/>
      <c r="B812" s="16"/>
      <c r="C812" s="2"/>
      <c r="D812" s="3"/>
      <c r="E812" s="3"/>
      <c r="F812" s="3"/>
      <c r="G812" s="3"/>
      <c r="H812" s="3"/>
      <c r="I812" s="3"/>
      <c r="J812" s="3"/>
      <c r="K812" s="3"/>
      <c r="L812" s="4"/>
      <c r="M812" s="4"/>
      <c r="N812" s="3"/>
      <c r="O812" s="3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>
      <c r="A813" s="5"/>
      <c r="B813" s="16"/>
      <c r="C813" s="2"/>
      <c r="D813" s="3"/>
      <c r="E813" s="3"/>
      <c r="F813" s="3"/>
      <c r="G813" s="3"/>
      <c r="H813" s="3"/>
      <c r="I813" s="3"/>
      <c r="J813" s="3"/>
      <c r="K813" s="3"/>
      <c r="L813" s="4"/>
      <c r="M813" s="4"/>
      <c r="N813" s="3"/>
      <c r="O813" s="3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>
      <c r="A814" s="5"/>
      <c r="B814" s="16"/>
      <c r="C814" s="2"/>
      <c r="D814" s="3"/>
      <c r="E814" s="3"/>
      <c r="F814" s="3"/>
      <c r="G814" s="3"/>
      <c r="H814" s="3"/>
      <c r="I814" s="3"/>
      <c r="J814" s="3"/>
      <c r="K814" s="3"/>
      <c r="L814" s="4"/>
      <c r="M814" s="4"/>
      <c r="N814" s="3"/>
      <c r="O814" s="3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>
      <c r="A815" s="5"/>
      <c r="B815" s="16"/>
      <c r="C815" s="2"/>
      <c r="D815" s="3"/>
      <c r="E815" s="3"/>
      <c r="F815" s="3"/>
      <c r="G815" s="3"/>
      <c r="H815" s="3"/>
      <c r="I815" s="3"/>
      <c r="J815" s="3"/>
      <c r="K815" s="3"/>
      <c r="L815" s="4"/>
      <c r="M815" s="4"/>
      <c r="N815" s="3"/>
      <c r="O815" s="3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>
      <c r="A816" s="5"/>
      <c r="B816" s="16"/>
      <c r="C816" s="2"/>
      <c r="D816" s="3"/>
      <c r="E816" s="3"/>
      <c r="F816" s="3"/>
      <c r="G816" s="3"/>
      <c r="H816" s="3"/>
      <c r="I816" s="3"/>
      <c r="J816" s="3"/>
      <c r="K816" s="3"/>
      <c r="L816" s="4"/>
      <c r="M816" s="4"/>
      <c r="N816" s="3"/>
      <c r="O816" s="3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>
      <c r="A817" s="5"/>
      <c r="B817" s="16"/>
      <c r="C817" s="2"/>
      <c r="D817" s="3"/>
      <c r="E817" s="3"/>
      <c r="F817" s="3"/>
      <c r="G817" s="3"/>
      <c r="H817" s="3"/>
      <c r="I817" s="3"/>
      <c r="J817" s="3"/>
      <c r="K817" s="3"/>
      <c r="L817" s="4"/>
      <c r="M817" s="4"/>
      <c r="N817" s="3"/>
      <c r="O817" s="3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>
      <c r="A818" s="5"/>
      <c r="B818" s="16"/>
      <c r="C818" s="2"/>
      <c r="D818" s="3"/>
      <c r="E818" s="3"/>
      <c r="F818" s="3"/>
      <c r="G818" s="3"/>
      <c r="H818" s="3"/>
      <c r="I818" s="3"/>
      <c r="J818" s="3"/>
      <c r="K818" s="3"/>
      <c r="L818" s="4"/>
      <c r="M818" s="4"/>
      <c r="N818" s="3"/>
      <c r="O818" s="3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>
      <c r="A819" s="5"/>
      <c r="B819" s="16"/>
      <c r="C819" s="2"/>
      <c r="D819" s="3"/>
      <c r="E819" s="3"/>
      <c r="F819" s="3"/>
      <c r="G819" s="3"/>
      <c r="H819" s="3"/>
      <c r="I819" s="3"/>
      <c r="J819" s="3"/>
      <c r="K819" s="3"/>
      <c r="L819" s="4"/>
      <c r="M819" s="4"/>
      <c r="N819" s="3"/>
      <c r="O819" s="3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>
      <c r="A820" s="5"/>
      <c r="B820" s="16"/>
      <c r="C820" s="2"/>
      <c r="D820" s="3"/>
      <c r="E820" s="3"/>
      <c r="F820" s="3"/>
      <c r="G820" s="3"/>
      <c r="H820" s="3"/>
      <c r="I820" s="3"/>
      <c r="J820" s="3"/>
      <c r="K820" s="3"/>
      <c r="L820" s="4"/>
      <c r="M820" s="4"/>
      <c r="N820" s="3"/>
      <c r="O820" s="3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>
      <c r="A821" s="5"/>
      <c r="B821" s="16"/>
      <c r="C821" s="2"/>
      <c r="D821" s="3"/>
      <c r="E821" s="3"/>
      <c r="F821" s="3"/>
      <c r="G821" s="3"/>
      <c r="H821" s="3"/>
      <c r="I821" s="3"/>
      <c r="J821" s="3"/>
      <c r="K821" s="3"/>
      <c r="L821" s="4"/>
      <c r="M821" s="4"/>
      <c r="N821" s="3"/>
      <c r="O821" s="3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>
      <c r="A822" s="5"/>
      <c r="B822" s="16"/>
      <c r="C822" s="2"/>
      <c r="D822" s="3"/>
      <c r="E822" s="3"/>
      <c r="F822" s="3"/>
      <c r="G822" s="3"/>
      <c r="H822" s="3"/>
      <c r="I822" s="3"/>
      <c r="J822" s="3"/>
      <c r="K822" s="3"/>
      <c r="L822" s="4"/>
      <c r="M822" s="4"/>
      <c r="N822" s="3"/>
      <c r="O822" s="3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>
      <c r="A823" s="5"/>
      <c r="B823" s="16"/>
      <c r="C823" s="2"/>
      <c r="D823" s="3"/>
      <c r="E823" s="3"/>
      <c r="F823" s="3"/>
      <c r="G823" s="3"/>
      <c r="H823" s="3"/>
      <c r="I823" s="3"/>
      <c r="J823" s="3"/>
      <c r="K823" s="3"/>
      <c r="L823" s="4"/>
      <c r="M823" s="4"/>
      <c r="N823" s="3"/>
      <c r="O823" s="3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>
      <c r="A824" s="5"/>
      <c r="B824" s="16"/>
      <c r="C824" s="2"/>
      <c r="D824" s="3"/>
      <c r="E824" s="3"/>
      <c r="F824" s="3"/>
      <c r="G824" s="3"/>
      <c r="H824" s="3"/>
      <c r="I824" s="3"/>
      <c r="J824" s="3"/>
      <c r="K824" s="3"/>
      <c r="L824" s="4"/>
      <c r="M824" s="4"/>
      <c r="N824" s="3"/>
      <c r="O824" s="3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>
      <c r="A825" s="5"/>
      <c r="B825" s="16"/>
      <c r="C825" s="2"/>
      <c r="D825" s="3"/>
      <c r="E825" s="3"/>
      <c r="F825" s="3"/>
      <c r="G825" s="3"/>
      <c r="H825" s="3"/>
      <c r="I825" s="3"/>
      <c r="J825" s="3"/>
      <c r="K825" s="3"/>
      <c r="L825" s="4"/>
      <c r="M825" s="4"/>
      <c r="N825" s="3"/>
      <c r="O825" s="3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>
      <c r="A826" s="5"/>
      <c r="B826" s="16"/>
      <c r="C826" s="2"/>
      <c r="D826" s="3"/>
      <c r="E826" s="3"/>
      <c r="F826" s="3"/>
      <c r="G826" s="3"/>
      <c r="H826" s="3"/>
      <c r="I826" s="3"/>
      <c r="J826" s="3"/>
      <c r="K826" s="3"/>
      <c r="L826" s="4"/>
      <c r="M826" s="4"/>
      <c r="N826" s="3"/>
      <c r="O826" s="3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>
      <c r="A827" s="5"/>
      <c r="B827" s="16"/>
      <c r="C827" s="2"/>
      <c r="D827" s="3"/>
      <c r="E827" s="3"/>
      <c r="F827" s="3"/>
      <c r="G827" s="3"/>
      <c r="H827" s="3"/>
      <c r="I827" s="3"/>
      <c r="J827" s="3"/>
      <c r="K827" s="3"/>
      <c r="L827" s="4"/>
      <c r="M827" s="4"/>
      <c r="N827" s="3"/>
      <c r="O827" s="3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>
      <c r="A828" s="5"/>
      <c r="B828" s="16"/>
      <c r="C828" s="2"/>
      <c r="D828" s="3"/>
      <c r="E828" s="3"/>
      <c r="F828" s="3"/>
      <c r="G828" s="3"/>
      <c r="H828" s="3"/>
      <c r="I828" s="3"/>
      <c r="J828" s="3"/>
      <c r="K828" s="3"/>
      <c r="L828" s="4"/>
      <c r="M828" s="4"/>
      <c r="N828" s="3"/>
      <c r="O828" s="3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>
      <c r="A829" s="5"/>
      <c r="B829" s="16"/>
      <c r="C829" s="2"/>
      <c r="D829" s="3"/>
      <c r="E829" s="3"/>
      <c r="F829" s="3"/>
      <c r="G829" s="3"/>
      <c r="H829" s="3"/>
      <c r="I829" s="3"/>
      <c r="J829" s="3"/>
      <c r="K829" s="3"/>
      <c r="L829" s="4"/>
      <c r="M829" s="4"/>
      <c r="N829" s="3"/>
      <c r="O829" s="3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>
      <c r="A830" s="5"/>
      <c r="B830" s="16"/>
      <c r="C830" s="2"/>
      <c r="D830" s="3"/>
      <c r="E830" s="3"/>
      <c r="F830" s="3"/>
      <c r="G830" s="3"/>
      <c r="H830" s="3"/>
      <c r="I830" s="3"/>
      <c r="J830" s="3"/>
      <c r="K830" s="3"/>
      <c r="L830" s="4"/>
      <c r="M830" s="4"/>
      <c r="N830" s="3"/>
      <c r="O830" s="3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>
      <c r="A831" s="5"/>
      <c r="B831" s="16"/>
      <c r="C831" s="2"/>
      <c r="D831" s="3"/>
      <c r="E831" s="3"/>
      <c r="F831" s="3"/>
      <c r="G831" s="3"/>
      <c r="H831" s="3"/>
      <c r="I831" s="3"/>
      <c r="J831" s="3"/>
      <c r="K831" s="3"/>
      <c r="L831" s="4"/>
      <c r="M831" s="4"/>
      <c r="N831" s="3"/>
      <c r="O831" s="3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>
      <c r="A832" s="5"/>
      <c r="B832" s="16"/>
      <c r="C832" s="2"/>
      <c r="D832" s="3"/>
      <c r="E832" s="3"/>
      <c r="F832" s="3"/>
      <c r="G832" s="3"/>
      <c r="H832" s="3"/>
      <c r="I832" s="3"/>
      <c r="J832" s="3"/>
      <c r="K832" s="3"/>
      <c r="L832" s="4"/>
      <c r="M832" s="4"/>
      <c r="N832" s="3"/>
      <c r="O832" s="3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>
      <c r="A833" s="5"/>
      <c r="B833" s="16"/>
      <c r="C833" s="2"/>
      <c r="D833" s="3"/>
      <c r="E833" s="3"/>
      <c r="F833" s="3"/>
      <c r="G833" s="3"/>
      <c r="H833" s="3"/>
      <c r="I833" s="3"/>
      <c r="J833" s="3"/>
      <c r="K833" s="3"/>
      <c r="L833" s="4"/>
      <c r="M833" s="4"/>
      <c r="N833" s="3"/>
      <c r="O833" s="3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>
      <c r="A834" s="5"/>
      <c r="B834" s="16"/>
      <c r="C834" s="2"/>
      <c r="D834" s="3"/>
      <c r="E834" s="3"/>
      <c r="F834" s="3"/>
      <c r="G834" s="3"/>
      <c r="H834" s="3"/>
      <c r="I834" s="3"/>
      <c r="J834" s="3"/>
      <c r="K834" s="3"/>
      <c r="L834" s="4"/>
      <c r="M834" s="4"/>
      <c r="N834" s="3"/>
      <c r="O834" s="3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>
      <c r="A835" s="5"/>
      <c r="B835" s="16"/>
      <c r="C835" s="2"/>
      <c r="D835" s="3"/>
      <c r="E835" s="3"/>
      <c r="F835" s="3"/>
      <c r="G835" s="3"/>
      <c r="H835" s="3"/>
      <c r="I835" s="3"/>
      <c r="J835" s="3"/>
      <c r="K835" s="3"/>
      <c r="L835" s="4"/>
      <c r="M835" s="4"/>
      <c r="N835" s="3"/>
      <c r="O835" s="3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>
      <c r="A836" s="5"/>
      <c r="B836" s="16"/>
      <c r="C836" s="2"/>
      <c r="D836" s="3"/>
      <c r="E836" s="3"/>
      <c r="F836" s="3"/>
      <c r="G836" s="3"/>
      <c r="H836" s="3"/>
      <c r="I836" s="3"/>
      <c r="J836" s="3"/>
      <c r="K836" s="3"/>
      <c r="L836" s="4"/>
      <c r="M836" s="4"/>
      <c r="N836" s="3"/>
      <c r="O836" s="3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>
      <c r="A837" s="5"/>
      <c r="B837" s="16"/>
      <c r="C837" s="2"/>
      <c r="D837" s="3"/>
      <c r="E837" s="3"/>
      <c r="F837" s="3"/>
      <c r="G837" s="3"/>
      <c r="H837" s="3"/>
      <c r="I837" s="3"/>
      <c r="J837" s="3"/>
      <c r="K837" s="3"/>
      <c r="L837" s="4"/>
      <c r="M837" s="4"/>
      <c r="N837" s="3"/>
      <c r="O837" s="3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>
      <c r="A838" s="5"/>
      <c r="B838" s="16"/>
      <c r="C838" s="2"/>
      <c r="D838" s="3"/>
      <c r="E838" s="3"/>
      <c r="F838" s="3"/>
      <c r="G838" s="3"/>
      <c r="H838" s="3"/>
      <c r="I838" s="3"/>
      <c r="J838" s="3"/>
      <c r="K838" s="3"/>
      <c r="L838" s="4"/>
      <c r="M838" s="4"/>
      <c r="N838" s="3"/>
      <c r="O838" s="3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>
      <c r="A839" s="5"/>
      <c r="B839" s="16"/>
      <c r="C839" s="2"/>
      <c r="D839" s="3"/>
      <c r="E839" s="3"/>
      <c r="F839" s="3"/>
      <c r="G839" s="3"/>
      <c r="H839" s="3"/>
      <c r="I839" s="3"/>
      <c r="J839" s="3"/>
      <c r="K839" s="3"/>
      <c r="L839" s="4"/>
      <c r="M839" s="4"/>
      <c r="N839" s="3"/>
      <c r="O839" s="3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>
      <c r="A840" s="5"/>
      <c r="B840" s="16"/>
      <c r="C840" s="2"/>
      <c r="D840" s="3"/>
      <c r="E840" s="3"/>
      <c r="F840" s="3"/>
      <c r="G840" s="3"/>
      <c r="H840" s="3"/>
      <c r="I840" s="3"/>
      <c r="J840" s="3"/>
      <c r="K840" s="3"/>
      <c r="L840" s="4"/>
      <c r="M840" s="4"/>
      <c r="N840" s="3"/>
      <c r="O840" s="3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>
      <c r="A841" s="5"/>
      <c r="B841" s="16"/>
      <c r="C841" s="2"/>
      <c r="D841" s="3"/>
      <c r="E841" s="3"/>
      <c r="F841" s="3"/>
      <c r="G841" s="3"/>
      <c r="H841" s="3"/>
      <c r="I841" s="3"/>
      <c r="J841" s="3"/>
      <c r="K841" s="3"/>
      <c r="L841" s="4"/>
      <c r="M841" s="4"/>
      <c r="N841" s="3"/>
      <c r="O841" s="3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>
      <c r="A842" s="5"/>
      <c r="B842" s="16"/>
      <c r="C842" s="2"/>
      <c r="D842" s="3"/>
      <c r="E842" s="3"/>
      <c r="F842" s="3"/>
      <c r="G842" s="3"/>
      <c r="H842" s="3"/>
      <c r="I842" s="3"/>
      <c r="J842" s="3"/>
      <c r="K842" s="3"/>
      <c r="L842" s="4"/>
      <c r="M842" s="4"/>
      <c r="N842" s="3"/>
      <c r="O842" s="3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>
      <c r="A843" s="5"/>
      <c r="B843" s="16"/>
      <c r="C843" s="2"/>
      <c r="D843" s="3"/>
      <c r="E843" s="3"/>
      <c r="F843" s="3"/>
      <c r="G843" s="3"/>
      <c r="H843" s="3"/>
      <c r="I843" s="3"/>
      <c r="J843" s="3"/>
      <c r="K843" s="3"/>
      <c r="L843" s="4"/>
      <c r="M843" s="4"/>
      <c r="N843" s="3"/>
      <c r="O843" s="3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>
      <c r="A844" s="5"/>
      <c r="B844" s="16"/>
      <c r="C844" s="2"/>
      <c r="D844" s="3"/>
      <c r="E844" s="3"/>
      <c r="F844" s="3"/>
      <c r="G844" s="3"/>
      <c r="H844" s="3"/>
      <c r="I844" s="3"/>
      <c r="J844" s="3"/>
      <c r="K844" s="3"/>
      <c r="L844" s="4"/>
      <c r="M844" s="4"/>
      <c r="N844" s="3"/>
      <c r="O844" s="3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>
      <c r="A845" s="5"/>
      <c r="B845" s="16"/>
      <c r="C845" s="2"/>
      <c r="D845" s="3"/>
      <c r="E845" s="3"/>
      <c r="F845" s="3"/>
      <c r="G845" s="3"/>
      <c r="H845" s="3"/>
      <c r="I845" s="3"/>
      <c r="J845" s="3"/>
      <c r="K845" s="3"/>
      <c r="L845" s="4"/>
      <c r="M845" s="4"/>
      <c r="N845" s="3"/>
      <c r="O845" s="3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>
      <c r="A846" s="5"/>
      <c r="B846" s="16"/>
      <c r="C846" s="2"/>
      <c r="D846" s="3"/>
      <c r="E846" s="3"/>
      <c r="F846" s="3"/>
      <c r="G846" s="3"/>
      <c r="H846" s="3"/>
      <c r="I846" s="3"/>
      <c r="J846" s="3"/>
      <c r="K846" s="3"/>
      <c r="L846" s="4"/>
      <c r="M846" s="4"/>
      <c r="N846" s="3"/>
      <c r="O846" s="3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>
      <c r="A847" s="5"/>
      <c r="B847" s="16"/>
      <c r="C847" s="2"/>
      <c r="D847" s="3"/>
      <c r="E847" s="3"/>
      <c r="F847" s="3"/>
      <c r="G847" s="3"/>
      <c r="H847" s="3"/>
      <c r="I847" s="3"/>
      <c r="J847" s="3"/>
      <c r="K847" s="3"/>
      <c r="L847" s="4"/>
      <c r="M847" s="4"/>
      <c r="N847" s="3"/>
      <c r="O847" s="3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>
      <c r="A848" s="5"/>
      <c r="B848" s="16"/>
      <c r="C848" s="2"/>
      <c r="D848" s="3"/>
      <c r="E848" s="3"/>
      <c r="F848" s="3"/>
      <c r="G848" s="3"/>
      <c r="H848" s="3"/>
      <c r="I848" s="3"/>
      <c r="J848" s="3"/>
      <c r="K848" s="3"/>
      <c r="L848" s="4"/>
      <c r="M848" s="4"/>
      <c r="N848" s="3"/>
      <c r="O848" s="3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>
      <c r="A849" s="5"/>
      <c r="B849" s="16"/>
      <c r="C849" s="2"/>
      <c r="D849" s="3"/>
      <c r="E849" s="3"/>
      <c r="F849" s="3"/>
      <c r="G849" s="3"/>
      <c r="H849" s="3"/>
      <c r="I849" s="3"/>
      <c r="J849" s="3"/>
      <c r="K849" s="3"/>
      <c r="L849" s="4"/>
      <c r="M849" s="4"/>
      <c r="N849" s="3"/>
      <c r="O849" s="3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>
      <c r="A850" s="5"/>
      <c r="B850" s="16"/>
      <c r="C850" s="2"/>
      <c r="D850" s="3"/>
      <c r="E850" s="3"/>
      <c r="F850" s="3"/>
      <c r="G850" s="3"/>
      <c r="H850" s="3"/>
      <c r="I850" s="3"/>
      <c r="J850" s="3"/>
      <c r="K850" s="3"/>
      <c r="L850" s="4"/>
      <c r="M850" s="4"/>
      <c r="N850" s="3"/>
      <c r="O850" s="3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>
      <c r="A851" s="5"/>
      <c r="B851" s="16"/>
      <c r="C851" s="2"/>
      <c r="D851" s="3"/>
      <c r="E851" s="3"/>
      <c r="F851" s="3"/>
      <c r="G851" s="3"/>
      <c r="H851" s="3"/>
      <c r="I851" s="3"/>
      <c r="J851" s="3"/>
      <c r="K851" s="3"/>
      <c r="L851" s="4"/>
      <c r="M851" s="4"/>
      <c r="N851" s="3"/>
      <c r="O851" s="3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>
      <c r="A852" s="5"/>
      <c r="B852" s="16"/>
      <c r="C852" s="2"/>
      <c r="D852" s="3"/>
      <c r="E852" s="3"/>
      <c r="F852" s="3"/>
      <c r="G852" s="3"/>
      <c r="H852" s="3"/>
      <c r="I852" s="3"/>
      <c r="J852" s="3"/>
      <c r="K852" s="3"/>
      <c r="L852" s="4"/>
      <c r="M852" s="4"/>
      <c r="N852" s="3"/>
      <c r="O852" s="3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>
      <c r="A853" s="5"/>
      <c r="B853" s="16"/>
      <c r="C853" s="2"/>
      <c r="D853" s="3"/>
      <c r="E853" s="3"/>
      <c r="F853" s="3"/>
      <c r="G853" s="3"/>
      <c r="H853" s="3"/>
      <c r="I853" s="3"/>
      <c r="J853" s="3"/>
      <c r="K853" s="3"/>
      <c r="L853" s="4"/>
      <c r="M853" s="4"/>
      <c r="N853" s="3"/>
      <c r="O853" s="3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>
      <c r="A854" s="5"/>
      <c r="B854" s="16"/>
      <c r="C854" s="2"/>
      <c r="D854" s="3"/>
      <c r="E854" s="3"/>
      <c r="F854" s="3"/>
      <c r="G854" s="3"/>
      <c r="H854" s="3"/>
      <c r="I854" s="3"/>
      <c r="J854" s="3"/>
      <c r="K854" s="3"/>
      <c r="L854" s="4"/>
      <c r="M854" s="4"/>
      <c r="N854" s="3"/>
      <c r="O854" s="3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>
      <c r="A855" s="5"/>
      <c r="B855" s="16"/>
      <c r="C855" s="2"/>
      <c r="D855" s="3"/>
      <c r="E855" s="3"/>
      <c r="F855" s="3"/>
      <c r="G855" s="3"/>
      <c r="H855" s="3"/>
      <c r="I855" s="3"/>
      <c r="J855" s="3"/>
      <c r="K855" s="3"/>
      <c r="L855" s="4"/>
      <c r="M855" s="4"/>
      <c r="N855" s="3"/>
      <c r="O855" s="3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>
      <c r="A856" s="5"/>
      <c r="B856" s="16"/>
      <c r="C856" s="2"/>
      <c r="D856" s="3"/>
      <c r="E856" s="3"/>
      <c r="F856" s="3"/>
      <c r="G856" s="3"/>
      <c r="H856" s="3"/>
      <c r="I856" s="3"/>
      <c r="J856" s="3"/>
      <c r="K856" s="3"/>
      <c r="L856" s="4"/>
      <c r="M856" s="4"/>
      <c r="N856" s="3"/>
      <c r="O856" s="3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>
      <c r="A857" s="5"/>
      <c r="B857" s="16"/>
      <c r="C857" s="2"/>
      <c r="D857" s="3"/>
      <c r="E857" s="3"/>
      <c r="F857" s="3"/>
      <c r="G857" s="3"/>
      <c r="H857" s="3"/>
      <c r="I857" s="3"/>
      <c r="J857" s="3"/>
      <c r="K857" s="3"/>
      <c r="L857" s="4"/>
      <c r="M857" s="4"/>
      <c r="N857" s="3"/>
      <c r="O857" s="3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>
      <c r="A858" s="5"/>
      <c r="B858" s="16"/>
      <c r="C858" s="2"/>
      <c r="D858" s="3"/>
      <c r="E858" s="3"/>
      <c r="F858" s="3"/>
      <c r="G858" s="3"/>
      <c r="H858" s="3"/>
      <c r="I858" s="3"/>
      <c r="J858" s="3"/>
      <c r="K858" s="3"/>
      <c r="L858" s="4"/>
      <c r="M858" s="4"/>
      <c r="N858" s="3"/>
      <c r="O858" s="3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>
      <c r="A859" s="5"/>
      <c r="B859" s="16"/>
      <c r="C859" s="2"/>
      <c r="D859" s="3"/>
      <c r="E859" s="3"/>
      <c r="F859" s="3"/>
      <c r="G859" s="3"/>
      <c r="H859" s="3"/>
      <c r="I859" s="3"/>
      <c r="J859" s="3"/>
      <c r="K859" s="3"/>
      <c r="L859" s="4"/>
      <c r="M859" s="4"/>
      <c r="N859" s="3"/>
      <c r="O859" s="3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>
      <c r="A860" s="5"/>
      <c r="B860" s="16"/>
      <c r="C860" s="2"/>
      <c r="D860" s="3"/>
      <c r="E860" s="3"/>
      <c r="F860" s="3"/>
      <c r="G860" s="3"/>
      <c r="H860" s="3"/>
      <c r="I860" s="3"/>
      <c r="J860" s="3"/>
      <c r="K860" s="3"/>
      <c r="L860" s="4"/>
      <c r="M860" s="4"/>
      <c r="N860" s="3"/>
      <c r="O860" s="3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>
      <c r="A861" s="5"/>
      <c r="B861" s="16"/>
      <c r="C861" s="2"/>
      <c r="D861" s="3"/>
      <c r="E861" s="3"/>
      <c r="F861" s="3"/>
      <c r="G861" s="3"/>
      <c r="H861" s="3"/>
      <c r="I861" s="3"/>
      <c r="J861" s="3"/>
      <c r="K861" s="3"/>
      <c r="L861" s="4"/>
      <c r="M861" s="4"/>
      <c r="N861" s="3"/>
      <c r="O861" s="3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>
      <c r="A862" s="5"/>
      <c r="B862" s="16"/>
      <c r="C862" s="2"/>
      <c r="D862" s="3"/>
      <c r="E862" s="3"/>
      <c r="F862" s="3"/>
      <c r="G862" s="3"/>
      <c r="H862" s="3"/>
      <c r="I862" s="3"/>
      <c r="J862" s="3"/>
      <c r="K862" s="3"/>
      <c r="L862" s="4"/>
      <c r="M862" s="4"/>
      <c r="N862" s="3"/>
      <c r="O862" s="3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>
      <c r="A863" s="5"/>
      <c r="B863" s="16"/>
      <c r="C863" s="2"/>
      <c r="D863" s="3"/>
      <c r="E863" s="3"/>
      <c r="F863" s="3"/>
      <c r="G863" s="3"/>
      <c r="H863" s="3"/>
      <c r="I863" s="3"/>
      <c r="J863" s="3"/>
      <c r="K863" s="3"/>
      <c r="L863" s="4"/>
      <c r="M863" s="4"/>
      <c r="N863" s="3"/>
      <c r="O863" s="3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>
      <c r="A864" s="5"/>
      <c r="B864" s="16"/>
      <c r="C864" s="2"/>
      <c r="D864" s="3"/>
      <c r="E864" s="3"/>
      <c r="F864" s="3"/>
      <c r="G864" s="3"/>
      <c r="H864" s="3"/>
      <c r="I864" s="3"/>
      <c r="J864" s="3"/>
      <c r="K864" s="3"/>
      <c r="L864" s="4"/>
      <c r="M864" s="4"/>
      <c r="N864" s="3"/>
      <c r="O864" s="3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>
      <c r="A865" s="5"/>
      <c r="B865" s="16"/>
      <c r="C865" s="2"/>
      <c r="D865" s="3"/>
      <c r="E865" s="3"/>
      <c r="F865" s="3"/>
      <c r="G865" s="3"/>
      <c r="H865" s="3"/>
      <c r="I865" s="3"/>
      <c r="J865" s="3"/>
      <c r="K865" s="3"/>
      <c r="L865" s="4"/>
      <c r="M865" s="4"/>
      <c r="N865" s="3"/>
      <c r="O865" s="3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>
      <c r="A866" s="5"/>
      <c r="B866" s="16"/>
      <c r="C866" s="2"/>
      <c r="D866" s="3"/>
      <c r="E866" s="3"/>
      <c r="F866" s="3"/>
      <c r="G866" s="3"/>
      <c r="H866" s="3"/>
      <c r="I866" s="3"/>
      <c r="J866" s="3"/>
      <c r="K866" s="3"/>
      <c r="L866" s="4"/>
      <c r="M866" s="4"/>
      <c r="N866" s="3"/>
      <c r="O866" s="3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>
      <c r="A867" s="5"/>
      <c r="B867" s="16"/>
      <c r="C867" s="2"/>
      <c r="D867" s="3"/>
      <c r="E867" s="3"/>
      <c r="F867" s="3"/>
      <c r="G867" s="3"/>
      <c r="H867" s="3"/>
      <c r="I867" s="3"/>
      <c r="J867" s="3"/>
      <c r="K867" s="3"/>
      <c r="L867" s="4"/>
      <c r="M867" s="4"/>
      <c r="N867" s="3"/>
      <c r="O867" s="3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>
      <c r="A868" s="5"/>
      <c r="B868" s="16"/>
      <c r="C868" s="2"/>
      <c r="D868" s="3"/>
      <c r="E868" s="3"/>
      <c r="F868" s="3"/>
      <c r="G868" s="3"/>
      <c r="H868" s="3"/>
      <c r="I868" s="3"/>
      <c r="J868" s="3"/>
      <c r="K868" s="3"/>
      <c r="L868" s="4"/>
      <c r="M868" s="4"/>
      <c r="N868" s="3"/>
      <c r="O868" s="3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>
      <c r="A869" s="5"/>
      <c r="B869" s="16"/>
      <c r="C869" s="2"/>
      <c r="D869" s="3"/>
      <c r="E869" s="3"/>
      <c r="F869" s="3"/>
      <c r="G869" s="3"/>
      <c r="H869" s="3"/>
      <c r="I869" s="3"/>
      <c r="J869" s="3"/>
      <c r="K869" s="3"/>
      <c r="L869" s="4"/>
      <c r="M869" s="4"/>
      <c r="N869" s="3"/>
      <c r="O869" s="3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>
      <c r="A870" s="5"/>
      <c r="B870" s="16"/>
      <c r="C870" s="2"/>
      <c r="D870" s="3"/>
      <c r="E870" s="3"/>
      <c r="F870" s="3"/>
      <c r="G870" s="3"/>
      <c r="H870" s="3"/>
      <c r="I870" s="3"/>
      <c r="J870" s="3"/>
      <c r="K870" s="3"/>
      <c r="L870" s="4"/>
      <c r="M870" s="4"/>
      <c r="N870" s="3"/>
      <c r="O870" s="3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>
      <c r="A871" s="5"/>
      <c r="B871" s="16"/>
      <c r="C871" s="2"/>
      <c r="D871" s="3"/>
      <c r="E871" s="3"/>
      <c r="F871" s="3"/>
      <c r="G871" s="3"/>
      <c r="H871" s="3"/>
      <c r="I871" s="3"/>
      <c r="J871" s="3"/>
      <c r="K871" s="3"/>
      <c r="L871" s="4"/>
      <c r="M871" s="4"/>
      <c r="N871" s="3"/>
      <c r="O871" s="3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>
      <c r="A872" s="5"/>
      <c r="B872" s="16"/>
      <c r="C872" s="2"/>
      <c r="D872" s="3"/>
      <c r="E872" s="3"/>
      <c r="F872" s="3"/>
      <c r="G872" s="3"/>
      <c r="H872" s="3"/>
      <c r="I872" s="3"/>
      <c r="J872" s="3"/>
      <c r="K872" s="3"/>
      <c r="L872" s="4"/>
      <c r="M872" s="4"/>
      <c r="N872" s="3"/>
      <c r="O872" s="3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>
      <c r="A873" s="5"/>
      <c r="B873" s="16"/>
      <c r="C873" s="2"/>
      <c r="D873" s="3"/>
      <c r="E873" s="3"/>
      <c r="F873" s="3"/>
      <c r="G873" s="3"/>
      <c r="H873" s="3"/>
      <c r="I873" s="3"/>
      <c r="J873" s="3"/>
      <c r="K873" s="3"/>
      <c r="L873" s="4"/>
      <c r="M873" s="4"/>
      <c r="N873" s="3"/>
      <c r="O873" s="3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>
      <c r="A874" s="5"/>
      <c r="B874" s="16"/>
      <c r="C874" s="2"/>
      <c r="D874" s="3"/>
      <c r="E874" s="3"/>
      <c r="F874" s="3"/>
      <c r="G874" s="3"/>
      <c r="H874" s="3"/>
      <c r="I874" s="3"/>
      <c r="J874" s="3"/>
      <c r="K874" s="3"/>
      <c r="L874" s="4"/>
      <c r="M874" s="4"/>
      <c r="N874" s="3"/>
      <c r="O874" s="3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>
      <c r="A875" s="5"/>
      <c r="B875" s="16"/>
      <c r="C875" s="2"/>
      <c r="D875" s="3"/>
      <c r="E875" s="3"/>
      <c r="F875" s="3"/>
      <c r="G875" s="3"/>
      <c r="H875" s="3"/>
      <c r="I875" s="3"/>
      <c r="J875" s="3"/>
      <c r="K875" s="3"/>
      <c r="L875" s="4"/>
      <c r="M875" s="4"/>
      <c r="N875" s="3"/>
      <c r="O875" s="3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>
      <c r="A876" s="5"/>
      <c r="B876" s="16"/>
      <c r="C876" s="2"/>
      <c r="D876" s="3"/>
      <c r="E876" s="3"/>
      <c r="F876" s="3"/>
      <c r="G876" s="3"/>
      <c r="H876" s="3"/>
      <c r="I876" s="3"/>
      <c r="J876" s="3"/>
      <c r="K876" s="3"/>
      <c r="L876" s="4"/>
      <c r="M876" s="4"/>
      <c r="N876" s="3"/>
      <c r="O876" s="3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>
      <c r="A877" s="5"/>
      <c r="B877" s="16"/>
      <c r="C877" s="2"/>
      <c r="D877" s="3"/>
      <c r="E877" s="3"/>
      <c r="F877" s="3"/>
      <c r="G877" s="3"/>
      <c r="H877" s="3"/>
      <c r="I877" s="3"/>
      <c r="J877" s="3"/>
      <c r="K877" s="3"/>
      <c r="L877" s="4"/>
      <c r="M877" s="4"/>
      <c r="N877" s="3"/>
      <c r="O877" s="3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>
      <c r="A878" s="5"/>
      <c r="B878" s="16"/>
      <c r="C878" s="2"/>
      <c r="D878" s="3"/>
      <c r="E878" s="3"/>
      <c r="F878" s="3"/>
      <c r="G878" s="3"/>
      <c r="H878" s="3"/>
      <c r="I878" s="3"/>
      <c r="J878" s="3"/>
      <c r="K878" s="3"/>
      <c r="L878" s="4"/>
      <c r="M878" s="4"/>
      <c r="N878" s="3"/>
      <c r="O878" s="3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>
      <c r="A879" s="5"/>
      <c r="B879" s="16"/>
      <c r="C879" s="2"/>
      <c r="D879" s="3"/>
      <c r="E879" s="3"/>
      <c r="F879" s="3"/>
      <c r="G879" s="3"/>
      <c r="H879" s="3"/>
      <c r="I879" s="3"/>
      <c r="J879" s="3"/>
      <c r="K879" s="3"/>
      <c r="L879" s="4"/>
      <c r="M879" s="4"/>
      <c r="N879" s="3"/>
      <c r="O879" s="3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>
      <c r="A880" s="5"/>
      <c r="B880" s="16"/>
      <c r="C880" s="2"/>
      <c r="D880" s="3"/>
      <c r="E880" s="3"/>
      <c r="F880" s="3"/>
      <c r="G880" s="3"/>
      <c r="H880" s="3"/>
      <c r="I880" s="3"/>
      <c r="J880" s="3"/>
      <c r="K880" s="3"/>
      <c r="L880" s="4"/>
      <c r="M880" s="4"/>
      <c r="N880" s="3"/>
      <c r="O880" s="3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>
      <c r="A881" s="5"/>
      <c r="B881" s="16"/>
      <c r="C881" s="2"/>
      <c r="D881" s="3"/>
      <c r="E881" s="3"/>
      <c r="F881" s="3"/>
      <c r="G881" s="3"/>
      <c r="H881" s="3"/>
      <c r="I881" s="3"/>
      <c r="J881" s="3"/>
      <c r="K881" s="3"/>
      <c r="L881" s="4"/>
      <c r="M881" s="4"/>
      <c r="N881" s="3"/>
      <c r="O881" s="3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>
      <c r="A882" s="5"/>
      <c r="B882" s="16"/>
      <c r="C882" s="2"/>
      <c r="D882" s="3"/>
      <c r="E882" s="3"/>
      <c r="F882" s="3"/>
      <c r="G882" s="3"/>
      <c r="H882" s="3"/>
      <c r="I882" s="3"/>
      <c r="J882" s="3"/>
      <c r="K882" s="3"/>
      <c r="L882" s="4"/>
      <c r="M882" s="4"/>
      <c r="N882" s="3"/>
      <c r="O882" s="3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>
      <c r="A883" s="5"/>
      <c r="B883" s="16"/>
      <c r="C883" s="2"/>
      <c r="D883" s="3"/>
      <c r="E883" s="3"/>
      <c r="F883" s="3"/>
      <c r="G883" s="3"/>
      <c r="H883" s="3"/>
      <c r="I883" s="3"/>
      <c r="J883" s="3"/>
      <c r="K883" s="3"/>
      <c r="L883" s="4"/>
      <c r="M883" s="4"/>
      <c r="N883" s="3"/>
      <c r="O883" s="3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>
      <c r="A884" s="5"/>
      <c r="B884" s="16"/>
      <c r="C884" s="2"/>
      <c r="D884" s="3"/>
      <c r="E884" s="3"/>
      <c r="F884" s="3"/>
      <c r="G884" s="3"/>
      <c r="H884" s="3"/>
      <c r="I884" s="3"/>
      <c r="J884" s="3"/>
      <c r="K884" s="3"/>
      <c r="L884" s="4"/>
      <c r="M884" s="4"/>
      <c r="N884" s="3"/>
      <c r="O884" s="3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>
      <c r="A885" s="5"/>
      <c r="B885" s="16"/>
      <c r="C885" s="2"/>
      <c r="D885" s="3"/>
      <c r="E885" s="3"/>
      <c r="F885" s="3"/>
      <c r="G885" s="3"/>
      <c r="H885" s="3"/>
      <c r="I885" s="3"/>
      <c r="J885" s="3"/>
      <c r="K885" s="3"/>
      <c r="L885" s="4"/>
      <c r="M885" s="4"/>
      <c r="N885" s="3"/>
      <c r="O885" s="3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>
      <c r="A886" s="5"/>
      <c r="B886" s="16"/>
      <c r="C886" s="2"/>
      <c r="D886" s="3"/>
      <c r="E886" s="3"/>
      <c r="F886" s="3"/>
      <c r="G886" s="3"/>
      <c r="H886" s="3"/>
      <c r="I886" s="3"/>
      <c r="J886" s="3"/>
      <c r="K886" s="3"/>
      <c r="L886" s="4"/>
      <c r="M886" s="4"/>
      <c r="N886" s="3"/>
      <c r="O886" s="3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>
      <c r="A887" s="5"/>
      <c r="B887" s="16"/>
      <c r="C887" s="2"/>
      <c r="D887" s="3"/>
      <c r="E887" s="3"/>
      <c r="F887" s="3"/>
      <c r="G887" s="3"/>
      <c r="H887" s="3"/>
      <c r="I887" s="3"/>
      <c r="J887" s="3"/>
      <c r="K887" s="3"/>
      <c r="L887" s="4"/>
      <c r="M887" s="4"/>
      <c r="N887" s="3"/>
      <c r="O887" s="3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>
      <c r="A888" s="5"/>
      <c r="B888" s="16"/>
      <c r="C888" s="2"/>
      <c r="D888" s="3"/>
      <c r="E888" s="3"/>
      <c r="F888" s="3"/>
      <c r="G888" s="3"/>
      <c r="H888" s="3"/>
      <c r="I888" s="3"/>
      <c r="J888" s="3"/>
      <c r="K888" s="3"/>
      <c r="L888" s="4"/>
      <c r="M888" s="4"/>
      <c r="N888" s="3"/>
      <c r="O888" s="3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 spans="1:31">
      <c r="A889" s="5"/>
      <c r="B889" s="16"/>
      <c r="C889" s="2"/>
      <c r="D889" s="3"/>
      <c r="E889" s="3"/>
      <c r="F889" s="3"/>
      <c r="G889" s="3"/>
      <c r="H889" s="3"/>
      <c r="I889" s="3"/>
      <c r="J889" s="3"/>
      <c r="K889" s="3"/>
      <c r="L889" s="4"/>
      <c r="M889" s="4"/>
      <c r="N889" s="3"/>
      <c r="O889" s="3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 spans="1:31">
      <c r="A890" s="5"/>
      <c r="B890" s="16"/>
      <c r="C890" s="2"/>
      <c r="D890" s="3"/>
      <c r="E890" s="3"/>
      <c r="F890" s="3"/>
      <c r="G890" s="3"/>
      <c r="H890" s="3"/>
      <c r="I890" s="3"/>
      <c r="J890" s="3"/>
      <c r="K890" s="3"/>
      <c r="L890" s="4"/>
      <c r="M890" s="4"/>
      <c r="N890" s="3"/>
      <c r="O890" s="3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 spans="1:31">
      <c r="A891" s="5"/>
      <c r="B891" s="16"/>
      <c r="C891" s="2"/>
      <c r="D891" s="3"/>
      <c r="E891" s="3"/>
      <c r="F891" s="3"/>
      <c r="G891" s="3"/>
      <c r="H891" s="3"/>
      <c r="I891" s="3"/>
      <c r="J891" s="3"/>
      <c r="K891" s="3"/>
      <c r="L891" s="4"/>
      <c r="M891" s="4"/>
      <c r="N891" s="3"/>
      <c r="O891" s="3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 spans="1:31">
      <c r="A892" s="5"/>
      <c r="B892" s="16"/>
      <c r="C892" s="2"/>
      <c r="D892" s="3"/>
      <c r="E892" s="3"/>
      <c r="F892" s="3"/>
      <c r="G892" s="3"/>
      <c r="H892" s="3"/>
      <c r="I892" s="3"/>
      <c r="J892" s="3"/>
      <c r="K892" s="3"/>
      <c r="L892" s="4"/>
      <c r="M892" s="4"/>
      <c r="N892" s="3"/>
      <c r="O892" s="3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 spans="1:31">
      <c r="A893" s="5"/>
      <c r="B893" s="16"/>
      <c r="C893" s="2"/>
      <c r="D893" s="3"/>
      <c r="E893" s="3"/>
      <c r="F893" s="3"/>
      <c r="G893" s="3"/>
      <c r="H893" s="3"/>
      <c r="I893" s="3"/>
      <c r="J893" s="3"/>
      <c r="K893" s="3"/>
      <c r="L893" s="4"/>
      <c r="M893" s="4"/>
      <c r="N893" s="3"/>
      <c r="O893" s="3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 spans="1:31">
      <c r="A894" s="5"/>
      <c r="B894" s="16"/>
      <c r="C894" s="2"/>
      <c r="D894" s="3"/>
      <c r="E894" s="3"/>
      <c r="F894" s="3"/>
      <c r="G894" s="3"/>
      <c r="H894" s="3"/>
      <c r="I894" s="3"/>
      <c r="J894" s="3"/>
      <c r="K894" s="3"/>
      <c r="L894" s="4"/>
      <c r="M894" s="4"/>
      <c r="N894" s="3"/>
      <c r="O894" s="3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 spans="1:31">
      <c r="A895" s="5"/>
      <c r="B895" s="16"/>
      <c r="C895" s="2"/>
      <c r="D895" s="3"/>
      <c r="E895" s="3"/>
      <c r="F895" s="3"/>
      <c r="G895" s="3"/>
      <c r="H895" s="3"/>
      <c r="I895" s="3"/>
      <c r="J895" s="3"/>
      <c r="K895" s="3"/>
      <c r="L895" s="4"/>
      <c r="M895" s="4"/>
      <c r="N895" s="3"/>
      <c r="O895" s="3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 spans="1:31">
      <c r="A896" s="5"/>
      <c r="B896" s="16"/>
      <c r="C896" s="2"/>
      <c r="D896" s="3"/>
      <c r="E896" s="3"/>
      <c r="F896" s="3"/>
      <c r="G896" s="3"/>
      <c r="H896" s="3"/>
      <c r="I896" s="3"/>
      <c r="J896" s="3"/>
      <c r="K896" s="3"/>
      <c r="L896" s="4"/>
      <c r="M896" s="4"/>
      <c r="N896" s="3"/>
      <c r="O896" s="3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 spans="1:31">
      <c r="A897" s="5"/>
      <c r="B897" s="16"/>
      <c r="C897" s="2"/>
      <c r="D897" s="3"/>
      <c r="E897" s="3"/>
      <c r="F897" s="3"/>
      <c r="G897" s="3"/>
      <c r="H897" s="3"/>
      <c r="I897" s="3"/>
      <c r="J897" s="3"/>
      <c r="K897" s="3"/>
      <c r="L897" s="4"/>
      <c r="M897" s="4"/>
      <c r="N897" s="3"/>
      <c r="O897" s="3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 spans="1:31">
      <c r="A898" s="5"/>
      <c r="B898" s="16"/>
      <c r="C898" s="2"/>
      <c r="D898" s="3"/>
      <c r="E898" s="3"/>
      <c r="F898" s="3"/>
      <c r="G898" s="3"/>
      <c r="H898" s="3"/>
      <c r="I898" s="3"/>
      <c r="J898" s="3"/>
      <c r="K898" s="3"/>
      <c r="L898" s="4"/>
      <c r="M898" s="4"/>
      <c r="N898" s="3"/>
      <c r="O898" s="3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spans="1:31">
      <c r="A899" s="5"/>
      <c r="B899" s="16"/>
      <c r="C899" s="2"/>
      <c r="D899" s="3"/>
      <c r="E899" s="3"/>
      <c r="F899" s="3"/>
      <c r="G899" s="3"/>
      <c r="H899" s="3"/>
      <c r="I899" s="3"/>
      <c r="J899" s="3"/>
      <c r="K899" s="3"/>
      <c r="L899" s="4"/>
      <c r="M899" s="4"/>
      <c r="N899" s="3"/>
      <c r="O899" s="3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 spans="1:31">
      <c r="A900" s="5"/>
      <c r="B900" s="16"/>
      <c r="C900" s="2"/>
      <c r="D900" s="3"/>
      <c r="E900" s="3"/>
      <c r="F900" s="3"/>
      <c r="G900" s="3"/>
      <c r="H900" s="3"/>
      <c r="I900" s="3"/>
      <c r="J900" s="3"/>
      <c r="K900" s="3"/>
      <c r="L900" s="4"/>
      <c r="M900" s="4"/>
      <c r="N900" s="3"/>
      <c r="O900" s="3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 spans="1:31">
      <c r="A901" s="5"/>
      <c r="B901" s="16"/>
      <c r="C901" s="2"/>
      <c r="D901" s="3"/>
      <c r="E901" s="3"/>
      <c r="F901" s="3"/>
      <c r="G901" s="3"/>
      <c r="H901" s="3"/>
      <c r="I901" s="3"/>
      <c r="J901" s="3"/>
      <c r="K901" s="3"/>
      <c r="L901" s="4"/>
      <c r="M901" s="4"/>
      <c r="N901" s="3"/>
      <c r="O901" s="3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 spans="1:31">
      <c r="A902" s="5"/>
      <c r="B902" s="16"/>
      <c r="C902" s="2"/>
      <c r="D902" s="3"/>
      <c r="E902" s="3"/>
      <c r="F902" s="3"/>
      <c r="G902" s="3"/>
      <c r="H902" s="3"/>
      <c r="I902" s="3"/>
      <c r="J902" s="3"/>
      <c r="K902" s="3"/>
      <c r="L902" s="4"/>
      <c r="M902" s="4"/>
      <c r="N902" s="3"/>
      <c r="O902" s="3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 spans="1:31">
      <c r="A903" s="5"/>
      <c r="B903" s="16"/>
      <c r="C903" s="2"/>
      <c r="D903" s="3"/>
      <c r="E903" s="3"/>
      <c r="F903" s="3"/>
      <c r="G903" s="3"/>
      <c r="H903" s="3"/>
      <c r="I903" s="3"/>
      <c r="J903" s="3"/>
      <c r="K903" s="3"/>
      <c r="L903" s="4"/>
      <c r="M903" s="4"/>
      <c r="N903" s="3"/>
      <c r="O903" s="3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 spans="1:31">
      <c r="A904" s="5"/>
      <c r="B904" s="16"/>
      <c r="C904" s="2"/>
      <c r="D904" s="3"/>
      <c r="E904" s="3"/>
      <c r="F904" s="3"/>
      <c r="G904" s="3"/>
      <c r="H904" s="3"/>
      <c r="I904" s="3"/>
      <c r="J904" s="3"/>
      <c r="K904" s="3"/>
      <c r="L904" s="4"/>
      <c r="M904" s="4"/>
      <c r="N904" s="3"/>
      <c r="O904" s="3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 spans="1:31">
      <c r="A905" s="5"/>
      <c r="B905" s="16"/>
      <c r="C905" s="2"/>
      <c r="D905" s="3"/>
      <c r="E905" s="3"/>
      <c r="F905" s="3"/>
      <c r="G905" s="3"/>
      <c r="H905" s="3"/>
      <c r="I905" s="3"/>
      <c r="J905" s="3"/>
      <c r="K905" s="3"/>
      <c r="L905" s="4"/>
      <c r="M905" s="4"/>
      <c r="N905" s="3"/>
      <c r="O905" s="3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 spans="1:31">
      <c r="A906" s="5"/>
      <c r="B906" s="16"/>
      <c r="C906" s="2"/>
      <c r="D906" s="3"/>
      <c r="E906" s="3"/>
      <c r="F906" s="3"/>
      <c r="G906" s="3"/>
      <c r="H906" s="3"/>
      <c r="I906" s="3"/>
      <c r="J906" s="3"/>
      <c r="K906" s="3"/>
      <c r="L906" s="4"/>
      <c r="M906" s="4"/>
      <c r="N906" s="3"/>
      <c r="O906" s="3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 spans="1:31">
      <c r="A907" s="5"/>
      <c r="B907" s="16"/>
      <c r="C907" s="2"/>
      <c r="D907" s="3"/>
      <c r="E907" s="3"/>
      <c r="F907" s="3"/>
      <c r="G907" s="3"/>
      <c r="H907" s="3"/>
      <c r="I907" s="3"/>
      <c r="J907" s="3"/>
      <c r="K907" s="3"/>
      <c r="L907" s="4"/>
      <c r="M907" s="4"/>
      <c r="N907" s="3"/>
      <c r="O907" s="3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 spans="1:31">
      <c r="A908" s="5"/>
      <c r="B908" s="16"/>
      <c r="C908" s="2"/>
      <c r="D908" s="3"/>
      <c r="E908" s="3"/>
      <c r="F908" s="3"/>
      <c r="G908" s="3"/>
      <c r="H908" s="3"/>
      <c r="I908" s="3"/>
      <c r="J908" s="3"/>
      <c r="K908" s="3"/>
      <c r="L908" s="4"/>
      <c r="M908" s="4"/>
      <c r="N908" s="3"/>
      <c r="O908" s="3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 spans="1:31">
      <c r="A909" s="5"/>
      <c r="B909" s="16"/>
      <c r="C909" s="2"/>
      <c r="D909" s="3"/>
      <c r="E909" s="3"/>
      <c r="F909" s="3"/>
      <c r="G909" s="3"/>
      <c r="H909" s="3"/>
      <c r="I909" s="3"/>
      <c r="J909" s="3"/>
      <c r="K909" s="3"/>
      <c r="L909" s="4"/>
      <c r="M909" s="4"/>
      <c r="N909" s="3"/>
      <c r="O909" s="3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spans="1:31">
      <c r="A910" s="5"/>
      <c r="B910" s="16"/>
      <c r="C910" s="2"/>
      <c r="D910" s="3"/>
      <c r="E910" s="3"/>
      <c r="F910" s="3"/>
      <c r="G910" s="3"/>
      <c r="H910" s="3"/>
      <c r="I910" s="3"/>
      <c r="J910" s="3"/>
      <c r="K910" s="3"/>
      <c r="L910" s="4"/>
      <c r="M910" s="4"/>
      <c r="N910" s="3"/>
      <c r="O910" s="3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 spans="1:31">
      <c r="A911" s="5"/>
      <c r="B911" s="16"/>
      <c r="C911" s="2"/>
      <c r="D911" s="3"/>
      <c r="E911" s="3"/>
      <c r="F911" s="3"/>
      <c r="G911" s="3"/>
      <c r="H911" s="3"/>
      <c r="I911" s="3"/>
      <c r="J911" s="3"/>
      <c r="K911" s="3"/>
      <c r="L911" s="4"/>
      <c r="M911" s="4"/>
      <c r="N911" s="3"/>
      <c r="O911" s="3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 spans="1:31">
      <c r="A912" s="5"/>
      <c r="B912" s="16"/>
      <c r="C912" s="2"/>
      <c r="D912" s="3"/>
      <c r="E912" s="3"/>
      <c r="F912" s="3"/>
      <c r="G912" s="3"/>
      <c r="H912" s="3"/>
      <c r="I912" s="3"/>
      <c r="J912" s="3"/>
      <c r="K912" s="3"/>
      <c r="L912" s="4"/>
      <c r="M912" s="4"/>
      <c r="N912" s="3"/>
      <c r="O912" s="3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 spans="1:31">
      <c r="A913" s="5"/>
      <c r="B913" s="16"/>
      <c r="C913" s="2"/>
      <c r="D913" s="3"/>
      <c r="E913" s="3"/>
      <c r="F913" s="3"/>
      <c r="G913" s="3"/>
      <c r="H913" s="3"/>
      <c r="I913" s="3"/>
      <c r="J913" s="3"/>
      <c r="K913" s="3"/>
      <c r="L913" s="4"/>
      <c r="M913" s="4"/>
      <c r="N913" s="3"/>
      <c r="O913" s="3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 spans="1:31">
      <c r="A914" s="5"/>
      <c r="B914" s="16"/>
      <c r="C914" s="2"/>
      <c r="D914" s="3"/>
      <c r="E914" s="3"/>
      <c r="F914" s="3"/>
      <c r="G914" s="3"/>
      <c r="H914" s="3"/>
      <c r="I914" s="3"/>
      <c r="J914" s="3"/>
      <c r="K914" s="3"/>
      <c r="L914" s="4"/>
      <c r="M914" s="4"/>
      <c r="N914" s="3"/>
      <c r="O914" s="3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 spans="1:31">
      <c r="A915" s="5"/>
      <c r="B915" s="16"/>
      <c r="C915" s="2"/>
      <c r="D915" s="3"/>
      <c r="E915" s="3"/>
      <c r="F915" s="3"/>
      <c r="G915" s="3"/>
      <c r="H915" s="3"/>
      <c r="I915" s="3"/>
      <c r="J915" s="3"/>
      <c r="K915" s="3"/>
      <c r="L915" s="4"/>
      <c r="M915" s="4"/>
      <c r="N915" s="3"/>
      <c r="O915" s="3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 spans="1:31">
      <c r="A916" s="5"/>
      <c r="B916" s="16"/>
      <c r="C916" s="2"/>
      <c r="D916" s="3"/>
      <c r="E916" s="3"/>
      <c r="F916" s="3"/>
      <c r="G916" s="3"/>
      <c r="H916" s="3"/>
      <c r="I916" s="3"/>
      <c r="J916" s="3"/>
      <c r="K916" s="3"/>
      <c r="L916" s="4"/>
      <c r="M916" s="4"/>
      <c r="N916" s="3"/>
      <c r="O916" s="3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 spans="1:31">
      <c r="A917" s="5"/>
      <c r="B917" s="16"/>
      <c r="C917" s="2"/>
      <c r="D917" s="3"/>
      <c r="E917" s="3"/>
      <c r="F917" s="3"/>
      <c r="G917" s="3"/>
      <c r="H917" s="3"/>
      <c r="I917" s="3"/>
      <c r="J917" s="3"/>
      <c r="K917" s="3"/>
      <c r="L917" s="4"/>
      <c r="M917" s="4"/>
      <c r="N917" s="3"/>
      <c r="O917" s="3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 spans="1:31">
      <c r="A918" s="5"/>
      <c r="B918" s="16"/>
      <c r="C918" s="2"/>
      <c r="D918" s="3"/>
      <c r="E918" s="3"/>
      <c r="F918" s="3"/>
      <c r="G918" s="3"/>
      <c r="H918" s="3"/>
      <c r="I918" s="3"/>
      <c r="J918" s="3"/>
      <c r="K918" s="3"/>
      <c r="L918" s="4"/>
      <c r="M918" s="4"/>
      <c r="N918" s="3"/>
      <c r="O918" s="3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 spans="1:31">
      <c r="A919" s="5"/>
      <c r="B919" s="16"/>
      <c r="C919" s="2"/>
      <c r="D919" s="3"/>
      <c r="E919" s="3"/>
      <c r="F919" s="3"/>
      <c r="G919" s="3"/>
      <c r="H919" s="3"/>
      <c r="I919" s="3"/>
      <c r="J919" s="3"/>
      <c r="K919" s="3"/>
      <c r="L919" s="4"/>
      <c r="M919" s="4"/>
      <c r="N919" s="3"/>
      <c r="O919" s="3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 spans="1:31">
      <c r="A920" s="5"/>
      <c r="B920" s="16"/>
      <c r="C920" s="2"/>
      <c r="D920" s="3"/>
      <c r="E920" s="3"/>
      <c r="F920" s="3"/>
      <c r="G920" s="3"/>
      <c r="H920" s="3"/>
      <c r="I920" s="3"/>
      <c r="J920" s="3"/>
      <c r="K920" s="3"/>
      <c r="L920" s="4"/>
      <c r="M920" s="4"/>
      <c r="N920" s="3"/>
      <c r="O920" s="3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spans="1:31">
      <c r="A921" s="5"/>
      <c r="B921" s="16"/>
      <c r="C921" s="2"/>
      <c r="D921" s="3"/>
      <c r="E921" s="3"/>
      <c r="F921" s="3"/>
      <c r="G921" s="3"/>
      <c r="H921" s="3"/>
      <c r="I921" s="3"/>
      <c r="J921" s="3"/>
      <c r="K921" s="3"/>
      <c r="L921" s="4"/>
      <c r="M921" s="4"/>
      <c r="N921" s="3"/>
      <c r="O921" s="3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 spans="1:31">
      <c r="A922" s="5"/>
      <c r="B922" s="16"/>
      <c r="C922" s="2"/>
      <c r="D922" s="3"/>
      <c r="E922" s="3"/>
      <c r="F922" s="3"/>
      <c r="G922" s="3"/>
      <c r="H922" s="3"/>
      <c r="I922" s="3"/>
      <c r="J922" s="3"/>
      <c r="K922" s="3"/>
      <c r="L922" s="4"/>
      <c r="M922" s="4"/>
      <c r="N922" s="3"/>
      <c r="O922" s="3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 spans="1:31">
      <c r="A923" s="5"/>
      <c r="B923" s="16"/>
      <c r="C923" s="2"/>
      <c r="D923" s="3"/>
      <c r="E923" s="3"/>
      <c r="F923" s="3"/>
      <c r="G923" s="3"/>
      <c r="H923" s="3"/>
      <c r="I923" s="3"/>
      <c r="J923" s="3"/>
      <c r="K923" s="3"/>
      <c r="L923" s="4"/>
      <c r="M923" s="4"/>
      <c r="N923" s="3"/>
      <c r="O923" s="3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 spans="1:31">
      <c r="A924" s="5"/>
      <c r="B924" s="16"/>
      <c r="C924" s="2"/>
      <c r="D924" s="3"/>
      <c r="E924" s="3"/>
      <c r="F924" s="3"/>
      <c r="G924" s="3"/>
      <c r="H924" s="3"/>
      <c r="I924" s="3"/>
      <c r="J924" s="3"/>
      <c r="K924" s="3"/>
      <c r="L924" s="4"/>
      <c r="M924" s="4"/>
      <c r="N924" s="3"/>
      <c r="O924" s="3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 spans="1:31">
      <c r="A925" s="5"/>
      <c r="B925" s="16"/>
      <c r="C925" s="2"/>
      <c r="D925" s="3"/>
      <c r="E925" s="3"/>
      <c r="F925" s="3"/>
      <c r="G925" s="3"/>
      <c r="H925" s="3"/>
      <c r="I925" s="3"/>
      <c r="J925" s="3"/>
      <c r="K925" s="3"/>
      <c r="L925" s="4"/>
      <c r="M925" s="4"/>
      <c r="N925" s="3"/>
      <c r="O925" s="3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 spans="1:31">
      <c r="A926" s="5"/>
      <c r="B926" s="16"/>
      <c r="C926" s="2"/>
      <c r="D926" s="3"/>
      <c r="E926" s="3"/>
      <c r="F926" s="3"/>
      <c r="G926" s="3"/>
      <c r="H926" s="3"/>
      <c r="I926" s="3"/>
      <c r="J926" s="3"/>
      <c r="K926" s="3"/>
      <c r="L926" s="4"/>
      <c r="M926" s="4"/>
      <c r="N926" s="3"/>
      <c r="O926" s="3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 spans="1:31">
      <c r="A927" s="5"/>
      <c r="B927" s="16"/>
      <c r="C927" s="2"/>
      <c r="D927" s="3"/>
      <c r="E927" s="3"/>
      <c r="F927" s="3"/>
      <c r="G927" s="3"/>
      <c r="H927" s="3"/>
      <c r="I927" s="3"/>
      <c r="J927" s="3"/>
      <c r="K927" s="3"/>
      <c r="L927" s="4"/>
      <c r="M927" s="4"/>
      <c r="N927" s="3"/>
      <c r="O927" s="3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 spans="1:31">
      <c r="A928" s="5"/>
      <c r="B928" s="16"/>
      <c r="C928" s="2"/>
      <c r="D928" s="3"/>
      <c r="E928" s="3"/>
      <c r="F928" s="3"/>
      <c r="G928" s="3"/>
      <c r="H928" s="3"/>
      <c r="I928" s="3"/>
      <c r="J928" s="3"/>
      <c r="K928" s="3"/>
      <c r="L928" s="4"/>
      <c r="M928" s="4"/>
      <c r="N928" s="3"/>
      <c r="O928" s="3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 spans="1:31">
      <c r="A929" s="5"/>
      <c r="B929" s="16"/>
      <c r="C929" s="2"/>
      <c r="D929" s="3"/>
      <c r="E929" s="3"/>
      <c r="F929" s="3"/>
      <c r="G929" s="3"/>
      <c r="H929" s="3"/>
      <c r="I929" s="3"/>
      <c r="J929" s="3"/>
      <c r="K929" s="3"/>
      <c r="L929" s="4"/>
      <c r="M929" s="4"/>
      <c r="N929" s="3"/>
      <c r="O929" s="3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 spans="1:31">
      <c r="A930" s="5"/>
      <c r="B930" s="16"/>
      <c r="C930" s="2"/>
      <c r="D930" s="3"/>
      <c r="E930" s="3"/>
      <c r="F930" s="3"/>
      <c r="G930" s="3"/>
      <c r="H930" s="3"/>
      <c r="I930" s="3"/>
      <c r="J930" s="3"/>
      <c r="K930" s="3"/>
      <c r="L930" s="4"/>
      <c r="M930" s="4"/>
      <c r="N930" s="3"/>
      <c r="O930" s="3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 spans="1:31">
      <c r="A931" s="5"/>
      <c r="B931" s="16"/>
      <c r="C931" s="2"/>
      <c r="D931" s="3"/>
      <c r="E931" s="3"/>
      <c r="F931" s="3"/>
      <c r="G931" s="3"/>
      <c r="H931" s="3"/>
      <c r="I931" s="3"/>
      <c r="J931" s="3"/>
      <c r="K931" s="3"/>
      <c r="L931" s="4"/>
      <c r="M931" s="4"/>
      <c r="N931" s="3"/>
      <c r="O931" s="3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spans="1:31">
      <c r="A932" s="5"/>
      <c r="B932" s="16"/>
      <c r="C932" s="2"/>
      <c r="D932" s="3"/>
      <c r="E932" s="3"/>
      <c r="F932" s="3"/>
      <c r="G932" s="3"/>
      <c r="H932" s="3"/>
      <c r="I932" s="3"/>
      <c r="J932" s="3"/>
      <c r="K932" s="3"/>
      <c r="L932" s="4"/>
      <c r="M932" s="4"/>
      <c r="N932" s="3"/>
      <c r="O932" s="3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 spans="1:31">
      <c r="A933" s="5"/>
      <c r="B933" s="16"/>
      <c r="C933" s="2"/>
      <c r="D933" s="3"/>
      <c r="E933" s="3"/>
      <c r="F933" s="3"/>
      <c r="G933" s="3"/>
      <c r="H933" s="3"/>
      <c r="I933" s="3"/>
      <c r="J933" s="3"/>
      <c r="K933" s="3"/>
      <c r="L933" s="4"/>
      <c r="M933" s="4"/>
      <c r="N933" s="3"/>
      <c r="O933" s="3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 spans="1:31">
      <c r="A934" s="5"/>
      <c r="B934" s="16"/>
      <c r="C934" s="2"/>
      <c r="D934" s="3"/>
      <c r="E934" s="3"/>
      <c r="F934" s="3"/>
      <c r="G934" s="3"/>
      <c r="H934" s="3"/>
      <c r="I934" s="3"/>
      <c r="J934" s="3"/>
      <c r="K934" s="3"/>
      <c r="L934" s="4"/>
      <c r="M934" s="4"/>
      <c r="N934" s="3"/>
      <c r="O934" s="3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 spans="1:31">
      <c r="A935" s="5"/>
      <c r="B935" s="16"/>
      <c r="C935" s="2"/>
      <c r="D935" s="3"/>
      <c r="E935" s="3"/>
      <c r="F935" s="3"/>
      <c r="G935" s="3"/>
      <c r="H935" s="3"/>
      <c r="I935" s="3"/>
      <c r="J935" s="3"/>
      <c r="K935" s="3"/>
      <c r="L935" s="4"/>
      <c r="M935" s="4"/>
      <c r="N935" s="3"/>
      <c r="O935" s="3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 spans="1:31">
      <c r="A936" s="5"/>
      <c r="B936" s="16"/>
      <c r="C936" s="2"/>
      <c r="D936" s="3"/>
      <c r="E936" s="3"/>
      <c r="F936" s="3"/>
      <c r="G936" s="3"/>
      <c r="H936" s="3"/>
      <c r="I936" s="3"/>
      <c r="J936" s="3"/>
      <c r="K936" s="3"/>
      <c r="L936" s="4"/>
      <c r="M936" s="4"/>
      <c r="N936" s="3"/>
      <c r="O936" s="3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 spans="1:31">
      <c r="A937" s="5"/>
      <c r="B937" s="16"/>
      <c r="C937" s="2"/>
      <c r="D937" s="3"/>
      <c r="E937" s="3"/>
      <c r="F937" s="3"/>
      <c r="G937" s="3"/>
      <c r="H937" s="3"/>
      <c r="I937" s="3"/>
      <c r="J937" s="3"/>
      <c r="K937" s="3"/>
      <c r="L937" s="4"/>
      <c r="M937" s="4"/>
      <c r="N937" s="3"/>
      <c r="O937" s="3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 spans="1:31">
      <c r="A938" s="5"/>
      <c r="B938" s="16"/>
      <c r="C938" s="2"/>
      <c r="D938" s="3"/>
      <c r="E938" s="3"/>
      <c r="F938" s="3"/>
      <c r="G938" s="3"/>
      <c r="H938" s="3"/>
      <c r="I938" s="3"/>
      <c r="J938" s="3"/>
      <c r="K938" s="3"/>
      <c r="L938" s="4"/>
      <c r="M938" s="4"/>
      <c r="N938" s="3"/>
      <c r="O938" s="3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 spans="1:31">
      <c r="A939" s="5"/>
      <c r="B939" s="16"/>
      <c r="C939" s="2"/>
      <c r="D939" s="3"/>
      <c r="E939" s="3"/>
      <c r="F939" s="3"/>
      <c r="G939" s="3"/>
      <c r="H939" s="3"/>
      <c r="I939" s="3"/>
      <c r="J939" s="3"/>
      <c r="K939" s="3"/>
      <c r="L939" s="4"/>
      <c r="M939" s="4"/>
      <c r="N939" s="3"/>
      <c r="O939" s="3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 spans="1:31">
      <c r="A940" s="5"/>
      <c r="B940" s="16"/>
      <c r="C940" s="2"/>
      <c r="D940" s="3"/>
      <c r="E940" s="3"/>
      <c r="F940" s="3"/>
      <c r="G940" s="3"/>
      <c r="H940" s="3"/>
      <c r="I940" s="3"/>
      <c r="J940" s="3"/>
      <c r="K940" s="3"/>
      <c r="L940" s="4"/>
      <c r="M940" s="4"/>
      <c r="N940" s="3"/>
      <c r="O940" s="3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 spans="1:31">
      <c r="A941" s="5"/>
      <c r="B941" s="16"/>
      <c r="C941" s="2"/>
      <c r="D941" s="3"/>
      <c r="E941" s="3"/>
      <c r="F941" s="3"/>
      <c r="G941" s="3"/>
      <c r="H941" s="3"/>
      <c r="I941" s="3"/>
      <c r="J941" s="3"/>
      <c r="K941" s="3"/>
      <c r="L941" s="4"/>
      <c r="M941" s="4"/>
      <c r="N941" s="3"/>
      <c r="O941" s="3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 spans="1:31">
      <c r="A942" s="5"/>
      <c r="B942" s="16"/>
      <c r="C942" s="2"/>
      <c r="D942" s="3"/>
      <c r="E942" s="3"/>
      <c r="F942" s="3"/>
      <c r="G942" s="3"/>
      <c r="H942" s="3"/>
      <c r="I942" s="3"/>
      <c r="J942" s="3"/>
      <c r="K942" s="3"/>
      <c r="L942" s="4"/>
      <c r="M942" s="4"/>
      <c r="N942" s="3"/>
      <c r="O942" s="3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spans="1:31">
      <c r="A943" s="5"/>
      <c r="B943" s="16"/>
      <c r="C943" s="2"/>
      <c r="D943" s="3"/>
      <c r="E943" s="3"/>
      <c r="F943" s="3"/>
      <c r="G943" s="3"/>
      <c r="H943" s="3"/>
      <c r="I943" s="3"/>
      <c r="J943" s="3"/>
      <c r="K943" s="3"/>
      <c r="L943" s="4"/>
      <c r="M943" s="4"/>
      <c r="N943" s="3"/>
      <c r="O943" s="3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 spans="1:31">
      <c r="A944" s="5"/>
      <c r="B944" s="16"/>
      <c r="C944" s="2"/>
      <c r="D944" s="3"/>
      <c r="E944" s="3"/>
      <c r="F944" s="3"/>
      <c r="G944" s="3"/>
      <c r="H944" s="3"/>
      <c r="I944" s="3"/>
      <c r="J944" s="3"/>
      <c r="K944" s="3"/>
      <c r="L944" s="4"/>
      <c r="M944" s="4"/>
      <c r="N944" s="3"/>
      <c r="O944" s="3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 spans="1:31">
      <c r="A945" s="5"/>
      <c r="B945" s="16"/>
      <c r="C945" s="2"/>
      <c r="D945" s="3"/>
      <c r="E945" s="3"/>
      <c r="F945" s="3"/>
      <c r="G945" s="3"/>
      <c r="H945" s="3"/>
      <c r="I945" s="3"/>
      <c r="J945" s="3"/>
      <c r="K945" s="3"/>
      <c r="L945" s="4"/>
      <c r="M945" s="4"/>
      <c r="N945" s="3"/>
      <c r="O945" s="3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 spans="1:31">
      <c r="A946" s="5"/>
      <c r="B946" s="16"/>
      <c r="C946" s="2"/>
      <c r="D946" s="3"/>
      <c r="E946" s="3"/>
      <c r="F946" s="3"/>
      <c r="G946" s="3"/>
      <c r="H946" s="3"/>
      <c r="I946" s="3"/>
      <c r="J946" s="3"/>
      <c r="K946" s="3"/>
      <c r="L946" s="4"/>
      <c r="M946" s="4"/>
      <c r="N946" s="3"/>
      <c r="O946" s="3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 spans="1:31">
      <c r="A947" s="5"/>
      <c r="B947" s="16"/>
      <c r="C947" s="2"/>
      <c r="D947" s="3"/>
      <c r="E947" s="3"/>
      <c r="F947" s="3"/>
      <c r="G947" s="3"/>
      <c r="H947" s="3"/>
      <c r="I947" s="3"/>
      <c r="J947" s="3"/>
      <c r="K947" s="3"/>
      <c r="L947" s="4"/>
      <c r="M947" s="4"/>
      <c r="N947" s="3"/>
      <c r="O947" s="3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 spans="1:31">
      <c r="A948" s="5"/>
      <c r="B948" s="16"/>
      <c r="C948" s="2"/>
      <c r="D948" s="3"/>
      <c r="E948" s="3"/>
      <c r="F948" s="3"/>
      <c r="G948" s="3"/>
      <c r="H948" s="3"/>
      <c r="I948" s="3"/>
      <c r="J948" s="3"/>
      <c r="K948" s="3"/>
      <c r="L948" s="4"/>
      <c r="M948" s="4"/>
      <c r="N948" s="3"/>
      <c r="O948" s="3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 spans="1:31">
      <c r="A949" s="5"/>
      <c r="B949" s="16"/>
      <c r="C949" s="2"/>
      <c r="D949" s="3"/>
      <c r="E949" s="3"/>
      <c r="F949" s="3"/>
      <c r="G949" s="3"/>
      <c r="H949" s="3"/>
      <c r="I949" s="3"/>
      <c r="J949" s="3"/>
      <c r="K949" s="3"/>
      <c r="L949" s="4"/>
      <c r="M949" s="4"/>
      <c r="N949" s="3"/>
      <c r="O949" s="3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 spans="1:31">
      <c r="A950" s="5"/>
      <c r="B950" s="16"/>
      <c r="C950" s="2"/>
      <c r="D950" s="3"/>
      <c r="E950" s="3"/>
      <c r="F950" s="3"/>
      <c r="G950" s="3"/>
      <c r="H950" s="3"/>
      <c r="I950" s="3"/>
      <c r="J950" s="3"/>
      <c r="K950" s="3"/>
      <c r="L950" s="4"/>
      <c r="M950" s="4"/>
      <c r="N950" s="3"/>
      <c r="O950" s="3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 spans="1:31">
      <c r="A951" s="5"/>
      <c r="B951" s="16"/>
      <c r="C951" s="2"/>
      <c r="D951" s="3"/>
      <c r="E951" s="3"/>
      <c r="F951" s="3"/>
      <c r="G951" s="3"/>
      <c r="H951" s="3"/>
      <c r="I951" s="3"/>
      <c r="J951" s="3"/>
      <c r="K951" s="3"/>
      <c r="L951" s="4"/>
      <c r="M951" s="4"/>
      <c r="N951" s="3"/>
      <c r="O951" s="3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 spans="1:31">
      <c r="A952" s="5"/>
      <c r="B952" s="16"/>
      <c r="C952" s="2"/>
      <c r="D952" s="3"/>
      <c r="E952" s="3"/>
      <c r="F952" s="3"/>
      <c r="G952" s="3"/>
      <c r="H952" s="3"/>
      <c r="I952" s="3"/>
      <c r="J952" s="3"/>
      <c r="K952" s="3"/>
      <c r="L952" s="4"/>
      <c r="M952" s="4"/>
      <c r="N952" s="3"/>
      <c r="O952" s="3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 spans="1:31">
      <c r="A953" s="5"/>
      <c r="B953" s="16"/>
      <c r="C953" s="2"/>
      <c r="D953" s="3"/>
      <c r="E953" s="3"/>
      <c r="F953" s="3"/>
      <c r="G953" s="3"/>
      <c r="H953" s="3"/>
      <c r="I953" s="3"/>
      <c r="J953" s="3"/>
      <c r="K953" s="3"/>
      <c r="L953" s="4"/>
      <c r="M953" s="4"/>
      <c r="N953" s="3"/>
      <c r="O953" s="3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 spans="1:31">
      <c r="A954" s="5"/>
      <c r="B954" s="16"/>
      <c r="C954" s="2"/>
      <c r="D954" s="3"/>
      <c r="E954" s="3"/>
      <c r="F954" s="3"/>
      <c r="G954" s="3"/>
      <c r="H954" s="3"/>
      <c r="I954" s="3"/>
      <c r="J954" s="3"/>
      <c r="K954" s="3"/>
      <c r="L954" s="4"/>
      <c r="M954" s="4"/>
      <c r="N954" s="3"/>
      <c r="O954" s="3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 spans="1:31">
      <c r="A955" s="5"/>
      <c r="B955" s="16"/>
      <c r="C955" s="2"/>
      <c r="D955" s="3"/>
      <c r="E955" s="3"/>
      <c r="F955" s="3"/>
      <c r="G955" s="3"/>
      <c r="H955" s="3"/>
      <c r="I955" s="3"/>
      <c r="J955" s="3"/>
      <c r="K955" s="3"/>
      <c r="L955" s="4"/>
      <c r="M955" s="4"/>
      <c r="N955" s="3"/>
      <c r="O955" s="3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 spans="1:31">
      <c r="A956" s="5"/>
      <c r="B956" s="16"/>
      <c r="C956" s="2"/>
      <c r="D956" s="3"/>
      <c r="E956" s="3"/>
      <c r="F956" s="3"/>
      <c r="G956" s="3"/>
      <c r="H956" s="3"/>
      <c r="I956" s="3"/>
      <c r="J956" s="3"/>
      <c r="K956" s="3"/>
      <c r="L956" s="4"/>
      <c r="M956" s="4"/>
      <c r="N956" s="3"/>
      <c r="O956" s="3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</row>
    <row r="957" spans="1:31">
      <c r="A957" s="5"/>
      <c r="B957" s="16"/>
      <c r="C957" s="2"/>
      <c r="D957" s="3"/>
      <c r="E957" s="3"/>
      <c r="F957" s="3"/>
      <c r="G957" s="3"/>
      <c r="H957" s="3"/>
      <c r="I957" s="3"/>
      <c r="J957" s="3"/>
      <c r="K957" s="3"/>
      <c r="L957" s="4"/>
      <c r="M957" s="4"/>
      <c r="N957" s="3"/>
      <c r="O957" s="3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</row>
    <row r="958" spans="1:31">
      <c r="A958" s="5"/>
      <c r="B958" s="16"/>
      <c r="C958" s="2"/>
      <c r="D958" s="3"/>
      <c r="E958" s="3"/>
      <c r="F958" s="3"/>
      <c r="G958" s="3"/>
      <c r="H958" s="3"/>
      <c r="I958" s="3"/>
      <c r="J958" s="3"/>
      <c r="K958" s="3"/>
      <c r="L958" s="4"/>
      <c r="M958" s="4"/>
      <c r="N958" s="3"/>
      <c r="O958" s="3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</row>
    <row r="959" spans="1:31">
      <c r="A959" s="5"/>
      <c r="B959" s="16"/>
      <c r="C959" s="2"/>
      <c r="D959" s="3"/>
      <c r="E959" s="3"/>
      <c r="F959" s="3"/>
      <c r="G959" s="3"/>
      <c r="H959" s="3"/>
      <c r="I959" s="3"/>
      <c r="J959" s="3"/>
      <c r="K959" s="3"/>
      <c r="L959" s="4"/>
      <c r="M959" s="4"/>
      <c r="N959" s="3"/>
      <c r="O959" s="3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</row>
    <row r="960" spans="1:31">
      <c r="A960" s="5"/>
      <c r="B960" s="16"/>
      <c r="C960" s="2"/>
      <c r="D960" s="3"/>
      <c r="E960" s="3"/>
      <c r="F960" s="3"/>
      <c r="G960" s="3"/>
      <c r="H960" s="3"/>
      <c r="I960" s="3"/>
      <c r="J960" s="3"/>
      <c r="K960" s="3"/>
      <c r="L960" s="4"/>
      <c r="M960" s="4"/>
      <c r="N960" s="3"/>
      <c r="O960" s="3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</row>
    <row r="961" spans="1:31">
      <c r="A961" s="5"/>
      <c r="B961" s="16"/>
      <c r="C961" s="2"/>
      <c r="D961" s="3"/>
      <c r="E961" s="3"/>
      <c r="F961" s="3"/>
      <c r="G961" s="3"/>
      <c r="H961" s="3"/>
      <c r="I961" s="3"/>
      <c r="J961" s="3"/>
      <c r="K961" s="3"/>
      <c r="L961" s="4"/>
      <c r="M961" s="4"/>
      <c r="N961" s="3"/>
      <c r="O961" s="3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</row>
    <row r="962" spans="1:31">
      <c r="A962" s="5"/>
      <c r="B962" s="16"/>
      <c r="C962" s="2"/>
      <c r="D962" s="3"/>
      <c r="E962" s="3"/>
      <c r="F962" s="3"/>
      <c r="G962" s="3"/>
      <c r="H962" s="3"/>
      <c r="I962" s="3"/>
      <c r="J962" s="3"/>
      <c r="K962" s="3"/>
      <c r="L962" s="4"/>
      <c r="M962" s="4"/>
      <c r="N962" s="3"/>
      <c r="O962" s="3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</row>
    <row r="963" spans="1:31">
      <c r="A963" s="5"/>
      <c r="B963" s="16"/>
      <c r="C963" s="2"/>
      <c r="D963" s="3"/>
      <c r="E963" s="3"/>
      <c r="F963" s="3"/>
      <c r="G963" s="3"/>
      <c r="H963" s="3"/>
      <c r="I963" s="3"/>
      <c r="J963" s="3"/>
      <c r="K963" s="3"/>
      <c r="L963" s="4"/>
      <c r="M963" s="4"/>
      <c r="N963" s="3"/>
      <c r="O963" s="3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</row>
    <row r="964" spans="1:31">
      <c r="A964" s="5"/>
      <c r="B964" s="16"/>
      <c r="C964" s="2"/>
      <c r="D964" s="3"/>
      <c r="E964" s="3"/>
      <c r="F964" s="3"/>
      <c r="G964" s="3"/>
      <c r="H964" s="3"/>
      <c r="I964" s="3"/>
      <c r="J964" s="3"/>
      <c r="K964" s="3"/>
      <c r="L964" s="4"/>
      <c r="M964" s="4"/>
      <c r="N964" s="3"/>
      <c r="O964" s="3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 spans="1:31">
      <c r="A965" s="5"/>
      <c r="B965" s="16"/>
      <c r="C965" s="2"/>
      <c r="D965" s="3"/>
      <c r="E965" s="3"/>
      <c r="F965" s="3"/>
      <c r="G965" s="3"/>
      <c r="H965" s="3"/>
      <c r="I965" s="3"/>
      <c r="J965" s="3"/>
      <c r="K965" s="3"/>
      <c r="L965" s="4"/>
      <c r="M965" s="4"/>
      <c r="N965" s="3"/>
      <c r="O965" s="3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</row>
    <row r="966" spans="1:31">
      <c r="A966" s="5"/>
      <c r="B966" s="16"/>
      <c r="C966" s="2"/>
      <c r="D966" s="3"/>
      <c r="E966" s="3"/>
      <c r="F966" s="3"/>
      <c r="G966" s="3"/>
      <c r="H966" s="3"/>
      <c r="I966" s="3"/>
      <c r="J966" s="3"/>
      <c r="K966" s="3"/>
      <c r="L966" s="4"/>
      <c r="M966" s="4"/>
      <c r="N966" s="3"/>
      <c r="O966" s="3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</row>
    <row r="967" spans="1:31">
      <c r="A967" s="5"/>
      <c r="B967" s="16"/>
      <c r="C967" s="2"/>
      <c r="D967" s="3"/>
      <c r="E967" s="3"/>
      <c r="F967" s="3"/>
      <c r="G967" s="3"/>
      <c r="H967" s="3"/>
      <c r="I967" s="3"/>
      <c r="J967" s="3"/>
      <c r="K967" s="3"/>
      <c r="L967" s="4"/>
      <c r="M967" s="4"/>
      <c r="N967" s="3"/>
      <c r="O967" s="3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</row>
    <row r="968" spans="1:31">
      <c r="A968" s="5"/>
      <c r="B968" s="16"/>
      <c r="C968" s="2"/>
      <c r="D968" s="3"/>
      <c r="E968" s="3"/>
      <c r="F968" s="3"/>
      <c r="G968" s="3"/>
      <c r="H968" s="3"/>
      <c r="I968" s="3"/>
      <c r="J968" s="3"/>
      <c r="K968" s="3"/>
      <c r="L968" s="4"/>
      <c r="M968" s="4"/>
      <c r="N968" s="3"/>
      <c r="O968" s="3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</row>
    <row r="969" spans="1:31">
      <c r="A969" s="5"/>
      <c r="B969" s="16"/>
      <c r="C969" s="2"/>
      <c r="D969" s="3"/>
      <c r="E969" s="3"/>
      <c r="F969" s="3"/>
      <c r="G969" s="3"/>
      <c r="H969" s="3"/>
      <c r="I969" s="3"/>
      <c r="J969" s="3"/>
      <c r="K969" s="3"/>
      <c r="L969" s="4"/>
      <c r="M969" s="4"/>
      <c r="N969" s="3"/>
      <c r="O969" s="3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</row>
    <row r="970" spans="1:31">
      <c r="A970" s="5"/>
      <c r="B970" s="16"/>
      <c r="C970" s="2"/>
      <c r="D970" s="3"/>
      <c r="E970" s="3"/>
      <c r="F970" s="3"/>
      <c r="G970" s="3"/>
      <c r="H970" s="3"/>
      <c r="I970" s="3"/>
      <c r="J970" s="3"/>
      <c r="K970" s="3"/>
      <c r="L970" s="4"/>
      <c r="M970" s="4"/>
      <c r="N970" s="3"/>
      <c r="O970" s="3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</row>
    <row r="971" spans="1:31">
      <c r="A971" s="5"/>
      <c r="B971" s="16"/>
      <c r="C971" s="2"/>
      <c r="D971" s="3"/>
      <c r="E971" s="3"/>
      <c r="F971" s="3"/>
      <c r="G971" s="3"/>
      <c r="H971" s="3"/>
      <c r="I971" s="3"/>
      <c r="J971" s="3"/>
      <c r="K971" s="3"/>
      <c r="L971" s="4"/>
      <c r="M971" s="4"/>
      <c r="N971" s="3"/>
      <c r="O971" s="3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</row>
    <row r="972" spans="1:31">
      <c r="A972" s="5"/>
      <c r="B972" s="16"/>
      <c r="C972" s="2"/>
      <c r="D972" s="3"/>
      <c r="E972" s="3"/>
      <c r="F972" s="3"/>
      <c r="G972" s="3"/>
      <c r="H972" s="3"/>
      <c r="I972" s="3"/>
      <c r="J972" s="3"/>
      <c r="K972" s="3"/>
      <c r="L972" s="4"/>
      <c r="M972" s="4"/>
      <c r="N972" s="3"/>
      <c r="O972" s="3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</row>
    <row r="973" spans="1:31">
      <c r="A973" s="5"/>
      <c r="B973" s="16"/>
      <c r="C973" s="2"/>
      <c r="D973" s="3"/>
      <c r="E973" s="3"/>
      <c r="F973" s="3"/>
      <c r="G973" s="3"/>
      <c r="H973" s="3"/>
      <c r="I973" s="3"/>
      <c r="J973" s="3"/>
      <c r="K973" s="3"/>
      <c r="L973" s="4"/>
      <c r="M973" s="4"/>
      <c r="N973" s="3"/>
      <c r="O973" s="3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</row>
    <row r="974" spans="1:31">
      <c r="A974" s="5"/>
      <c r="B974" s="16"/>
      <c r="C974" s="2"/>
      <c r="D974" s="3"/>
      <c r="E974" s="3"/>
      <c r="F974" s="3"/>
      <c r="G974" s="3"/>
      <c r="H974" s="3"/>
      <c r="I974" s="3"/>
      <c r="J974" s="3"/>
      <c r="K974" s="3"/>
      <c r="L974" s="4"/>
      <c r="M974" s="4"/>
      <c r="N974" s="3"/>
      <c r="O974" s="3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</row>
    <row r="975" spans="1:31">
      <c r="A975" s="5"/>
      <c r="B975" s="16"/>
      <c r="C975" s="2"/>
      <c r="D975" s="3"/>
      <c r="E975" s="3"/>
      <c r="F975" s="3"/>
      <c r="G975" s="3"/>
      <c r="H975" s="3"/>
      <c r="I975" s="3"/>
      <c r="J975" s="3"/>
      <c r="K975" s="3"/>
      <c r="L975" s="4"/>
      <c r="M975" s="4"/>
      <c r="N975" s="3"/>
      <c r="O975" s="3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</row>
    <row r="976" spans="1:31">
      <c r="A976" s="5"/>
      <c r="B976" s="16"/>
      <c r="C976" s="2"/>
      <c r="D976" s="3"/>
      <c r="E976" s="3"/>
      <c r="F976" s="3"/>
      <c r="G976" s="3"/>
      <c r="H976" s="3"/>
      <c r="I976" s="3"/>
      <c r="J976" s="3"/>
      <c r="K976" s="3"/>
      <c r="L976" s="4"/>
      <c r="M976" s="4"/>
      <c r="N976" s="3"/>
      <c r="O976" s="3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</row>
    <row r="977" spans="1:31">
      <c r="A977" s="5"/>
      <c r="B977" s="16"/>
      <c r="C977" s="2"/>
      <c r="D977" s="3"/>
      <c r="E977" s="3"/>
      <c r="F977" s="3"/>
      <c r="G977" s="3"/>
      <c r="H977" s="3"/>
      <c r="I977" s="3"/>
      <c r="J977" s="3"/>
      <c r="K977" s="3"/>
      <c r="L977" s="4"/>
      <c r="M977" s="4"/>
      <c r="N977" s="3"/>
      <c r="O977" s="3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</row>
    <row r="978" spans="1:31">
      <c r="A978" s="5"/>
      <c r="B978" s="16"/>
      <c r="C978" s="2"/>
      <c r="D978" s="3"/>
      <c r="E978" s="3"/>
      <c r="F978" s="3"/>
      <c r="G978" s="3"/>
      <c r="H978" s="3"/>
      <c r="I978" s="3"/>
      <c r="J978" s="3"/>
      <c r="K978" s="3"/>
      <c r="L978" s="4"/>
      <c r="M978" s="4"/>
      <c r="N978" s="3"/>
      <c r="O978" s="3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</row>
    <row r="979" spans="1:31">
      <c r="A979" s="5"/>
      <c r="B979" s="16"/>
      <c r="C979" s="2"/>
      <c r="D979" s="3"/>
      <c r="E979" s="3"/>
      <c r="F979" s="3"/>
      <c r="G979" s="3"/>
      <c r="H979" s="3"/>
      <c r="I979" s="3"/>
      <c r="J979" s="3"/>
      <c r="K979" s="3"/>
      <c r="L979" s="4"/>
      <c r="M979" s="4"/>
      <c r="N979" s="3"/>
      <c r="O979" s="3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</row>
    <row r="980" spans="1:31">
      <c r="A980" s="5"/>
      <c r="B980" s="16"/>
      <c r="C980" s="2"/>
      <c r="D980" s="3"/>
      <c r="E980" s="3"/>
      <c r="F980" s="3"/>
      <c r="G980" s="3"/>
      <c r="H980" s="3"/>
      <c r="I980" s="3"/>
      <c r="J980" s="3"/>
      <c r="K980" s="3"/>
      <c r="L980" s="4"/>
      <c r="M980" s="4"/>
      <c r="N980" s="3"/>
      <c r="O980" s="3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</row>
    <row r="981" spans="1:31">
      <c r="A981" s="5"/>
      <c r="B981" s="16"/>
      <c r="C981" s="2"/>
      <c r="D981" s="3"/>
      <c r="E981" s="3"/>
      <c r="F981" s="3"/>
      <c r="G981" s="3"/>
      <c r="H981" s="3"/>
      <c r="I981" s="3"/>
      <c r="J981" s="3"/>
      <c r="K981" s="3"/>
      <c r="L981" s="4"/>
      <c r="M981" s="4"/>
      <c r="N981" s="3"/>
      <c r="O981" s="3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</row>
    <row r="982" spans="1:31">
      <c r="A982" s="5"/>
      <c r="B982" s="16"/>
      <c r="C982" s="2"/>
      <c r="D982" s="3"/>
      <c r="E982" s="3"/>
      <c r="F982" s="3"/>
      <c r="G982" s="3"/>
      <c r="H982" s="3"/>
      <c r="I982" s="3"/>
      <c r="J982" s="3"/>
      <c r="K982" s="3"/>
      <c r="L982" s="4"/>
      <c r="M982" s="4"/>
      <c r="N982" s="3"/>
      <c r="O982" s="3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</row>
    <row r="983" spans="1:31">
      <c r="A983" s="5"/>
      <c r="B983" s="16"/>
      <c r="C983" s="2"/>
      <c r="D983" s="3"/>
      <c r="E983" s="3"/>
      <c r="F983" s="3"/>
      <c r="G983" s="3"/>
      <c r="H983" s="3"/>
      <c r="I983" s="3"/>
      <c r="J983" s="3"/>
      <c r="K983" s="3"/>
      <c r="L983" s="4"/>
      <c r="M983" s="4"/>
      <c r="N983" s="3"/>
      <c r="O983" s="3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</row>
    <row r="984" spans="1:31">
      <c r="A984" s="5"/>
      <c r="B984" s="16"/>
      <c r="C984" s="2"/>
      <c r="D984" s="3"/>
      <c r="E984" s="3"/>
      <c r="F984" s="3"/>
      <c r="G984" s="3"/>
      <c r="H984" s="3"/>
      <c r="I984" s="3"/>
      <c r="J984" s="3"/>
      <c r="K984" s="3"/>
      <c r="L984" s="4"/>
      <c r="M984" s="4"/>
      <c r="N984" s="3"/>
      <c r="O984" s="3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</row>
    <row r="985" spans="1:31">
      <c r="A985" s="5"/>
      <c r="B985" s="16"/>
      <c r="C985" s="2"/>
      <c r="D985" s="3"/>
      <c r="E985" s="3"/>
      <c r="F985" s="3"/>
      <c r="G985" s="3"/>
      <c r="H985" s="3"/>
      <c r="I985" s="3"/>
      <c r="J985" s="3"/>
      <c r="K985" s="3"/>
      <c r="L985" s="4"/>
      <c r="M985" s="4"/>
      <c r="N985" s="3"/>
      <c r="O985" s="3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</row>
    <row r="986" spans="1:31">
      <c r="A986" s="5"/>
      <c r="B986" s="16"/>
      <c r="C986" s="2"/>
      <c r="D986" s="3"/>
      <c r="E986" s="3"/>
      <c r="F986" s="3"/>
      <c r="G986" s="3"/>
      <c r="H986" s="3"/>
      <c r="I986" s="3"/>
      <c r="J986" s="3"/>
      <c r="K986" s="3"/>
      <c r="L986" s="4"/>
      <c r="M986" s="4"/>
      <c r="N986" s="3"/>
      <c r="O986" s="3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</row>
    <row r="987" spans="1:31">
      <c r="A987" s="5"/>
      <c r="B987" s="16"/>
      <c r="C987" s="2"/>
      <c r="D987" s="3"/>
      <c r="E987" s="3"/>
      <c r="F987" s="3"/>
      <c r="G987" s="3"/>
      <c r="H987" s="3"/>
      <c r="I987" s="3"/>
      <c r="J987" s="3"/>
      <c r="K987" s="3"/>
      <c r="L987" s="4"/>
      <c r="M987" s="4"/>
      <c r="N987" s="3"/>
      <c r="O987" s="3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</row>
    <row r="988" spans="1:31">
      <c r="A988" s="5"/>
      <c r="B988" s="16"/>
      <c r="C988" s="2"/>
      <c r="D988" s="3"/>
      <c r="E988" s="3"/>
      <c r="F988" s="3"/>
      <c r="G988" s="3"/>
      <c r="H988" s="3"/>
      <c r="I988" s="3"/>
      <c r="J988" s="3"/>
      <c r="K988" s="3"/>
      <c r="L988" s="4"/>
      <c r="M988" s="4"/>
      <c r="N988" s="3"/>
      <c r="O988" s="3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</row>
    <row r="989" spans="1:31">
      <c r="A989" s="5"/>
      <c r="B989" s="16"/>
      <c r="C989" s="2"/>
      <c r="D989" s="3"/>
      <c r="E989" s="3"/>
      <c r="F989" s="3"/>
      <c r="G989" s="3"/>
      <c r="H989" s="3"/>
      <c r="I989" s="3"/>
      <c r="J989" s="3"/>
      <c r="K989" s="3"/>
      <c r="L989" s="4"/>
      <c r="M989" s="4"/>
      <c r="N989" s="3"/>
      <c r="O989" s="3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</row>
    <row r="990" spans="1:31">
      <c r="A990" s="5"/>
      <c r="B990" s="16"/>
      <c r="C990" s="2"/>
      <c r="D990" s="3"/>
      <c r="E990" s="3"/>
      <c r="F990" s="3"/>
      <c r="G990" s="3"/>
      <c r="H990" s="3"/>
      <c r="I990" s="3"/>
      <c r="J990" s="3"/>
      <c r="K990" s="3"/>
      <c r="L990" s="4"/>
      <c r="M990" s="4"/>
      <c r="N990" s="3"/>
      <c r="O990" s="3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</row>
    <row r="991" spans="1:31">
      <c r="A991" s="5"/>
      <c r="B991" s="16"/>
      <c r="C991" s="2"/>
      <c r="D991" s="3"/>
      <c r="E991" s="3"/>
      <c r="F991" s="3"/>
      <c r="G991" s="3"/>
      <c r="H991" s="3"/>
      <c r="I991" s="3"/>
      <c r="J991" s="3"/>
      <c r="K991" s="3"/>
      <c r="L991" s="4"/>
      <c r="M991" s="4"/>
      <c r="N991" s="3"/>
      <c r="O991" s="3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</row>
    <row r="992" spans="1:31">
      <c r="A992" s="5"/>
      <c r="B992" s="16"/>
      <c r="C992" s="2"/>
      <c r="D992" s="3"/>
      <c r="E992" s="3"/>
      <c r="F992" s="3"/>
      <c r="G992" s="3"/>
      <c r="H992" s="3"/>
      <c r="I992" s="3"/>
      <c r="J992" s="3"/>
      <c r="K992" s="3"/>
      <c r="L992" s="4"/>
      <c r="M992" s="4"/>
      <c r="N992" s="3"/>
      <c r="O992" s="3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</row>
    <row r="993" spans="1:31">
      <c r="A993" s="5"/>
      <c r="B993" s="16"/>
      <c r="C993" s="2"/>
      <c r="D993" s="3"/>
      <c r="E993" s="3"/>
      <c r="F993" s="3"/>
      <c r="G993" s="3"/>
      <c r="H993" s="3"/>
      <c r="I993" s="3"/>
      <c r="J993" s="3"/>
      <c r="K993" s="3"/>
      <c r="L993" s="4"/>
      <c r="M993" s="4"/>
      <c r="N993" s="3"/>
      <c r="O993" s="3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</row>
    <row r="994" spans="1:31">
      <c r="A994" s="5"/>
      <c r="B994" s="16"/>
      <c r="C994" s="2"/>
      <c r="D994" s="3"/>
      <c r="E994" s="3"/>
      <c r="F994" s="3"/>
      <c r="G994" s="3"/>
      <c r="H994" s="3"/>
      <c r="I994" s="3"/>
      <c r="J994" s="3"/>
      <c r="K994" s="3"/>
      <c r="L994" s="4"/>
      <c r="M994" s="4"/>
      <c r="N994" s="3"/>
      <c r="O994" s="3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</row>
    <row r="995" spans="1:31">
      <c r="A995" s="5"/>
      <c r="B995" s="16"/>
      <c r="C995" s="2"/>
      <c r="D995" s="3"/>
      <c r="E995" s="3"/>
      <c r="F995" s="3"/>
      <c r="G995" s="3"/>
      <c r="H995" s="3"/>
      <c r="I995" s="3"/>
      <c r="J995" s="3"/>
      <c r="K995" s="3"/>
      <c r="L995" s="4"/>
      <c r="M995" s="4"/>
      <c r="N995" s="3"/>
      <c r="O995" s="3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</row>
    <row r="996" spans="1:31">
      <c r="A996" s="5"/>
      <c r="B996" s="16"/>
      <c r="C996" s="2"/>
      <c r="D996" s="3"/>
      <c r="E996" s="3"/>
      <c r="F996" s="3"/>
      <c r="G996" s="3"/>
      <c r="H996" s="3"/>
      <c r="I996" s="3"/>
      <c r="J996" s="3"/>
      <c r="K996" s="3"/>
      <c r="L996" s="4"/>
      <c r="M996" s="4"/>
      <c r="N996" s="3"/>
      <c r="O996" s="3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</row>
    <row r="997" spans="1:31">
      <c r="A997" s="5"/>
      <c r="B997" s="16"/>
      <c r="C997" s="2"/>
      <c r="D997" s="3"/>
      <c r="E997" s="3"/>
      <c r="F997" s="3"/>
      <c r="G997" s="3"/>
      <c r="H997" s="3"/>
      <c r="I997" s="3"/>
      <c r="J997" s="3"/>
      <c r="K997" s="3"/>
      <c r="L997" s="4"/>
      <c r="M997" s="4"/>
      <c r="N997" s="3"/>
      <c r="O997" s="3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</row>
    <row r="998" spans="1:31">
      <c r="A998" s="5"/>
      <c r="B998" s="16"/>
      <c r="C998" s="2"/>
      <c r="D998" s="3"/>
      <c r="E998" s="3"/>
      <c r="F998" s="3"/>
      <c r="G998" s="3"/>
      <c r="H998" s="3"/>
      <c r="I998" s="3"/>
      <c r="J998" s="3"/>
      <c r="K998" s="3"/>
      <c r="L998" s="4"/>
      <c r="M998" s="4"/>
      <c r="N998" s="3"/>
      <c r="O998" s="3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</row>
    <row r="999" spans="1:31">
      <c r="A999" s="5"/>
      <c r="B999" s="16"/>
      <c r="C999" s="2"/>
      <c r="D999" s="3"/>
      <c r="E999" s="3"/>
      <c r="F999" s="3"/>
      <c r="G999" s="3"/>
      <c r="H999" s="3"/>
      <c r="I999" s="3"/>
      <c r="J999" s="3"/>
      <c r="K999" s="3"/>
      <c r="L999" s="4"/>
      <c r="M999" s="4"/>
      <c r="N999" s="3"/>
      <c r="O999" s="3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</row>
    <row r="1000" spans="1:31">
      <c r="B1000" s="25"/>
      <c r="C1000" s="26"/>
    </row>
    <row r="1001" spans="1:31">
      <c r="B1001" s="25"/>
      <c r="C1001" s="26"/>
    </row>
    <row r="1002" spans="1:31">
      <c r="B1002" s="25"/>
      <c r="C1002" s="26"/>
    </row>
    <row r="1003" spans="1:31">
      <c r="B1003" s="25"/>
      <c r="C1003" s="26"/>
    </row>
    <row r="1004" spans="1:31">
      <c r="B1004" s="25"/>
      <c r="C1004" s="26"/>
    </row>
    <row r="1005" spans="1:31">
      <c r="B1005" s="25"/>
      <c r="C1005" s="26"/>
    </row>
    <row r="1006" spans="1:31">
      <c r="B1006" s="25"/>
      <c r="C1006" s="26"/>
    </row>
    <row r="1007" spans="1:31">
      <c r="B1007" s="25"/>
      <c r="C1007" s="26"/>
    </row>
    <row r="1008" spans="1:31">
      <c r="B1008" s="25"/>
      <c r="C1008" s="26"/>
    </row>
    <row r="1009" spans="2:3">
      <c r="B1009" s="25"/>
      <c r="C1009" s="26"/>
    </row>
    <row r="1010" spans="2:3">
      <c r="B1010" s="25"/>
      <c r="C1010" s="26"/>
    </row>
    <row r="1011" spans="2:3">
      <c r="B1011" s="25"/>
      <c r="C1011" s="26"/>
    </row>
    <row r="1012" spans="2:3">
      <c r="B1012" s="25"/>
      <c r="C1012" s="26"/>
    </row>
    <row r="1013" spans="2:3">
      <c r="B1013" s="25"/>
      <c r="C1013" s="26"/>
    </row>
    <row r="1014" spans="2:3">
      <c r="B1014" s="25"/>
      <c r="C1014" s="26"/>
    </row>
    <row r="1015" spans="2:3">
      <c r="B1015" s="25"/>
      <c r="C1015" s="26"/>
    </row>
    <row r="1016" spans="2:3">
      <c r="B1016" s="25"/>
      <c r="C1016" s="26"/>
    </row>
    <row r="1017" spans="2:3">
      <c r="B1017" s="25"/>
      <c r="C1017" s="26"/>
    </row>
    <row r="1018" spans="2:3">
      <c r="B1018" s="25"/>
      <c r="C1018" s="26"/>
    </row>
    <row r="1019" spans="2:3">
      <c r="B1019" s="25"/>
      <c r="C1019" s="26"/>
    </row>
    <row r="1020" spans="2:3">
      <c r="B1020" s="25"/>
      <c r="C1020" s="26"/>
    </row>
    <row r="1021" spans="2:3">
      <c r="B1021" s="25"/>
      <c r="C1021" s="26"/>
    </row>
    <row r="1022" spans="2:3">
      <c r="B1022" s="25"/>
      <c r="C1022" s="26"/>
    </row>
    <row r="1023" spans="2:3">
      <c r="B1023" s="25"/>
      <c r="C1023" s="26"/>
    </row>
    <row r="1024" spans="2:3">
      <c r="B1024" s="25"/>
      <c r="C1024" s="26"/>
    </row>
    <row r="1025" spans="2:3">
      <c r="B1025" s="25"/>
      <c r="C1025" s="26"/>
    </row>
    <row r="1026" spans="2:3">
      <c r="B1026" s="25"/>
      <c r="C1026" s="26"/>
    </row>
    <row r="1027" spans="2:3">
      <c r="B1027" s="25"/>
      <c r="C1027" s="26"/>
    </row>
    <row r="1028" spans="2:3">
      <c r="B1028" s="25"/>
      <c r="C1028" s="26"/>
    </row>
    <row r="1029" spans="2:3">
      <c r="B1029" s="25"/>
      <c r="C1029" s="26"/>
    </row>
    <row r="1030" spans="2:3">
      <c r="B1030" s="25"/>
      <c r="C1030" s="26"/>
    </row>
    <row r="1031" spans="2:3">
      <c r="B1031" s="25"/>
      <c r="C1031" s="26"/>
    </row>
    <row r="1032" spans="2:3">
      <c r="B1032" s="25"/>
      <c r="C1032" s="26"/>
    </row>
    <row r="1033" spans="2:3">
      <c r="B1033" s="25"/>
      <c r="C1033" s="26"/>
    </row>
    <row r="1034" spans="2:3">
      <c r="B1034" s="25"/>
      <c r="C1034" s="26"/>
    </row>
    <row r="1035" spans="2:3">
      <c r="B1035" s="25"/>
      <c r="C1035" s="26"/>
    </row>
    <row r="1036" spans="2:3">
      <c r="B1036" s="25"/>
      <c r="C1036" s="26"/>
    </row>
    <row r="1037" spans="2:3">
      <c r="B1037" s="25"/>
      <c r="C1037" s="26"/>
    </row>
    <row r="1038" spans="2:3">
      <c r="B1038" s="25"/>
      <c r="C1038" s="26"/>
    </row>
    <row r="1039" spans="2:3">
      <c r="B1039" s="25"/>
      <c r="C1039" s="26"/>
    </row>
    <row r="1040" spans="2:3">
      <c r="B1040" s="25"/>
      <c r="C1040" s="26"/>
    </row>
    <row r="1041" spans="2:3">
      <c r="B1041" s="25"/>
      <c r="C1041" s="26"/>
    </row>
    <row r="1042" spans="2:3">
      <c r="B1042" s="25"/>
      <c r="C1042" s="26"/>
    </row>
    <row r="1043" spans="2:3">
      <c r="B1043" s="25"/>
      <c r="C1043" s="26"/>
    </row>
    <row r="1044" spans="2:3">
      <c r="B1044" s="25"/>
      <c r="C1044" s="26"/>
    </row>
    <row r="1045" spans="2:3">
      <c r="B1045" s="25"/>
      <c r="C1045" s="26"/>
    </row>
    <row r="1046" spans="2:3">
      <c r="B1046" s="25"/>
      <c r="C1046" s="26"/>
    </row>
    <row r="1047" spans="2:3">
      <c r="B1047" s="25"/>
      <c r="C1047" s="26"/>
    </row>
    <row r="1048" spans="2:3">
      <c r="B1048" s="25"/>
      <c r="C1048" s="26"/>
    </row>
    <row r="1049" spans="2:3">
      <c r="B1049" s="25"/>
      <c r="C1049" s="26"/>
    </row>
    <row r="1050" spans="2:3">
      <c r="B1050" s="25"/>
      <c r="C1050" s="26"/>
    </row>
    <row r="1051" spans="2:3">
      <c r="B1051" s="25"/>
      <c r="C1051" s="26"/>
    </row>
    <row r="1052" spans="2:3">
      <c r="B1052" s="25"/>
      <c r="C1052" s="26"/>
    </row>
    <row r="1053" spans="2:3">
      <c r="B1053" s="25"/>
      <c r="C1053" s="26"/>
    </row>
    <row r="1054" spans="2:3">
      <c r="B1054" s="25"/>
      <c r="C1054" s="26"/>
    </row>
    <row r="1055" spans="2:3">
      <c r="B1055" s="25"/>
      <c r="C1055" s="26"/>
    </row>
    <row r="1056" spans="2:3">
      <c r="B1056" s="25"/>
      <c r="C1056" s="26"/>
    </row>
    <row r="1057" spans="2:3">
      <c r="B1057" s="25"/>
      <c r="C1057" s="26"/>
    </row>
    <row r="1058" spans="2:3">
      <c r="B1058" s="25"/>
      <c r="C1058" s="26"/>
    </row>
    <row r="1059" spans="2:3">
      <c r="B1059" s="25"/>
      <c r="C1059" s="26"/>
    </row>
    <row r="1060" spans="2:3">
      <c r="B1060" s="25"/>
      <c r="C1060" s="26"/>
    </row>
    <row r="1061" spans="2:3">
      <c r="B1061" s="25"/>
      <c r="C1061" s="26"/>
    </row>
    <row r="1062" spans="2:3">
      <c r="B1062" s="25"/>
      <c r="C1062" s="26"/>
    </row>
    <row r="1063" spans="2:3">
      <c r="B1063" s="25"/>
      <c r="C1063" s="26"/>
    </row>
    <row r="1064" spans="2:3">
      <c r="B1064" s="25"/>
      <c r="C1064" s="26"/>
    </row>
    <row r="1065" spans="2:3">
      <c r="B1065" s="25"/>
      <c r="C1065" s="26"/>
    </row>
    <row r="1066" spans="2:3">
      <c r="B1066" s="25"/>
      <c r="C1066" s="26"/>
    </row>
    <row r="1067" spans="2:3">
      <c r="B1067" s="25"/>
      <c r="C1067" s="26"/>
    </row>
    <row r="1068" spans="2:3">
      <c r="B1068" s="25"/>
      <c r="C1068" s="26"/>
    </row>
    <row r="1069" spans="2:3">
      <c r="B1069" s="25"/>
      <c r="C1069" s="26"/>
    </row>
    <row r="1070" spans="2:3">
      <c r="B1070" s="25"/>
      <c r="C1070" s="26"/>
    </row>
    <row r="1071" spans="2:3">
      <c r="B1071" s="25"/>
      <c r="C1071" s="26"/>
    </row>
    <row r="1072" spans="2:3">
      <c r="B1072" s="25"/>
      <c r="C1072" s="26"/>
    </row>
    <row r="1073" spans="2:3">
      <c r="B1073" s="25"/>
      <c r="C1073" s="26"/>
    </row>
    <row r="1074" spans="2:3">
      <c r="B1074" s="25"/>
      <c r="C1074" s="26"/>
    </row>
    <row r="1075" spans="2:3">
      <c r="B1075" s="25"/>
      <c r="C1075" s="26"/>
    </row>
    <row r="1076" spans="2:3">
      <c r="B1076" s="25"/>
      <c r="C1076" s="26"/>
    </row>
    <row r="1077" spans="2:3">
      <c r="B1077" s="25"/>
      <c r="C1077" s="26"/>
    </row>
    <row r="1078" spans="2:3">
      <c r="B1078" s="25"/>
      <c r="C1078" s="26"/>
    </row>
    <row r="1079" spans="2:3">
      <c r="B1079" s="25"/>
      <c r="C1079" s="26"/>
    </row>
    <row r="1080" spans="2:3">
      <c r="B1080" s="25"/>
      <c r="C1080" s="26"/>
    </row>
    <row r="1081" spans="2:3">
      <c r="B1081" s="25"/>
      <c r="C1081" s="26"/>
    </row>
    <row r="1082" spans="2:3">
      <c r="B1082" s="25"/>
      <c r="C1082" s="26"/>
    </row>
    <row r="1083" spans="2:3">
      <c r="B1083" s="25"/>
      <c r="C1083" s="26"/>
    </row>
    <row r="1084" spans="2:3">
      <c r="B1084" s="25"/>
      <c r="C1084" s="26"/>
    </row>
    <row r="1085" spans="2:3">
      <c r="B1085" s="25"/>
      <c r="C1085" s="26"/>
    </row>
    <row r="1086" spans="2:3">
      <c r="B1086" s="25"/>
      <c r="C1086" s="26"/>
    </row>
    <row r="1087" spans="2:3">
      <c r="B1087" s="25"/>
      <c r="C1087" s="26"/>
    </row>
    <row r="1088" spans="2:3">
      <c r="B1088" s="25"/>
      <c r="C1088" s="26"/>
    </row>
    <row r="1089" spans="2:3">
      <c r="B1089" s="25"/>
      <c r="C1089" s="26"/>
    </row>
    <row r="1090" spans="2:3">
      <c r="B1090" s="25"/>
      <c r="C1090" s="26"/>
    </row>
    <row r="1091" spans="2:3">
      <c r="B1091" s="25"/>
      <c r="C1091" s="26"/>
    </row>
    <row r="1092" spans="2:3">
      <c r="B1092" s="25"/>
      <c r="C1092" s="26"/>
    </row>
    <row r="1093" spans="2:3">
      <c r="B1093" s="25"/>
      <c r="C1093" s="26"/>
    </row>
    <row r="1094" spans="2:3">
      <c r="B1094" s="25"/>
      <c r="C1094" s="26"/>
    </row>
    <row r="1095" spans="2:3">
      <c r="B1095" s="25"/>
      <c r="C1095" s="26"/>
    </row>
    <row r="1096" spans="2:3">
      <c r="B1096" s="25"/>
      <c r="C1096" s="26"/>
    </row>
    <row r="1097" spans="2:3">
      <c r="B1097" s="25"/>
      <c r="C1097" s="26"/>
    </row>
    <row r="1098" spans="2:3">
      <c r="B1098" s="25"/>
      <c r="C1098" s="26"/>
    </row>
    <row r="1099" spans="2:3">
      <c r="B1099" s="25"/>
      <c r="C1099" s="26"/>
    </row>
    <row r="1100" spans="2:3">
      <c r="B1100" s="25"/>
      <c r="C1100" s="26"/>
    </row>
    <row r="1101" spans="2:3">
      <c r="B1101" s="25"/>
      <c r="C1101" s="26"/>
    </row>
    <row r="1102" spans="2:3">
      <c r="B1102" s="25"/>
      <c r="C1102" s="26"/>
    </row>
    <row r="1103" spans="2:3">
      <c r="B1103" s="25"/>
      <c r="C1103" s="26"/>
    </row>
    <row r="1104" spans="2:3">
      <c r="B1104" s="25"/>
      <c r="C1104" s="26"/>
    </row>
    <row r="1105" spans="2:3">
      <c r="B1105" s="25"/>
      <c r="C1105" s="26"/>
    </row>
    <row r="1106" spans="2:3">
      <c r="B1106" s="25"/>
      <c r="C1106" s="26"/>
    </row>
    <row r="1107" spans="2:3">
      <c r="B1107" s="25"/>
      <c r="C1107" s="26"/>
    </row>
    <row r="1108" spans="2:3">
      <c r="B1108" s="25"/>
      <c r="C1108" s="26"/>
    </row>
    <row r="1109" spans="2:3">
      <c r="B1109" s="25"/>
      <c r="C1109" s="26"/>
    </row>
    <row r="1110" spans="2:3">
      <c r="B1110" s="25"/>
      <c r="C1110" s="26"/>
    </row>
    <row r="1111" spans="2:3">
      <c r="B1111" s="25"/>
      <c r="C1111" s="26"/>
    </row>
    <row r="1112" spans="2:3">
      <c r="B1112" s="25"/>
      <c r="C1112" s="26"/>
    </row>
    <row r="1113" spans="2:3">
      <c r="B1113" s="25"/>
      <c r="C1113" s="26"/>
    </row>
    <row r="1114" spans="2:3">
      <c r="B1114" s="25"/>
      <c r="C1114" s="26"/>
    </row>
    <row r="1115" spans="2:3">
      <c r="B1115" s="25"/>
      <c r="C1115" s="26"/>
    </row>
    <row r="1116" spans="2:3">
      <c r="B1116" s="25"/>
      <c r="C1116" s="26"/>
    </row>
    <row r="1117" spans="2:3">
      <c r="B1117" s="25"/>
      <c r="C1117" s="26"/>
    </row>
    <row r="1118" spans="2:3">
      <c r="B1118" s="25"/>
      <c r="C1118" s="26"/>
    </row>
    <row r="1119" spans="2:3">
      <c r="B1119" s="25"/>
      <c r="C1119" s="26"/>
    </row>
    <row r="1120" spans="2:3">
      <c r="B1120" s="25"/>
      <c r="C1120" s="26"/>
    </row>
    <row r="1121" spans="2:3">
      <c r="B1121" s="25"/>
      <c r="C1121" s="26"/>
    </row>
    <row r="1122" spans="2:3">
      <c r="B1122" s="25"/>
      <c r="C1122" s="26"/>
    </row>
    <row r="1123" spans="2:3">
      <c r="B1123" s="25"/>
      <c r="C1123" s="26"/>
    </row>
    <row r="1124" spans="2:3">
      <c r="B1124" s="25"/>
      <c r="C1124" s="26"/>
    </row>
    <row r="1125" spans="2:3">
      <c r="B1125" s="25"/>
      <c r="C1125" s="26"/>
    </row>
    <row r="1126" spans="2:3">
      <c r="B1126" s="25"/>
      <c r="C1126" s="26"/>
    </row>
    <row r="1127" spans="2:3">
      <c r="B1127" s="25"/>
      <c r="C1127" s="26"/>
    </row>
    <row r="1128" spans="2:3">
      <c r="B1128" s="25"/>
      <c r="C1128" s="26"/>
    </row>
    <row r="1129" spans="2:3">
      <c r="B1129" s="25"/>
      <c r="C1129" s="26"/>
    </row>
    <row r="1130" spans="2:3">
      <c r="B1130" s="25"/>
      <c r="C1130" s="26"/>
    </row>
    <row r="1131" spans="2:3">
      <c r="B1131" s="25"/>
      <c r="C1131" s="26"/>
    </row>
    <row r="1132" spans="2:3">
      <c r="B1132" s="25"/>
      <c r="C1132" s="26"/>
    </row>
    <row r="1133" spans="2:3">
      <c r="B1133" s="25"/>
      <c r="C1133" s="26"/>
    </row>
    <row r="1134" spans="2:3">
      <c r="B1134" s="25"/>
      <c r="C1134" s="26"/>
    </row>
    <row r="1135" spans="2:3">
      <c r="B1135" s="25"/>
      <c r="C1135" s="26"/>
    </row>
    <row r="1136" spans="2:3">
      <c r="B1136" s="25"/>
      <c r="C1136" s="26"/>
    </row>
    <row r="1137" spans="2:3">
      <c r="B1137" s="25"/>
      <c r="C1137" s="26"/>
    </row>
    <row r="1138" spans="2:3">
      <c r="B1138" s="25"/>
      <c r="C1138" s="26"/>
    </row>
    <row r="1139" spans="2:3">
      <c r="B1139" s="25"/>
      <c r="C1139" s="26"/>
    </row>
    <row r="1140" spans="2:3">
      <c r="B1140" s="25"/>
      <c r="C1140" s="26"/>
    </row>
    <row r="1141" spans="2:3">
      <c r="B1141" s="25"/>
      <c r="C1141" s="26"/>
    </row>
    <row r="1142" spans="2:3">
      <c r="B1142" s="25"/>
      <c r="C1142" s="26"/>
    </row>
    <row r="1143" spans="2:3">
      <c r="B1143" s="25"/>
      <c r="C1143" s="26"/>
    </row>
    <row r="1144" spans="2:3">
      <c r="B1144" s="25"/>
      <c r="C1144" s="26"/>
    </row>
    <row r="1145" spans="2:3">
      <c r="B1145" s="25"/>
      <c r="C1145" s="26"/>
    </row>
    <row r="1146" spans="2:3">
      <c r="B1146" s="25"/>
      <c r="C1146" s="26"/>
    </row>
    <row r="1147" spans="2:3">
      <c r="B1147" s="25"/>
      <c r="C1147" s="26"/>
    </row>
    <row r="1148" spans="2:3">
      <c r="B1148" s="25"/>
      <c r="C1148" s="26"/>
    </row>
    <row r="1149" spans="2:3">
      <c r="B1149" s="25"/>
      <c r="C1149" s="26"/>
    </row>
    <row r="1150" spans="2:3">
      <c r="B1150" s="25"/>
      <c r="C1150" s="26"/>
    </row>
    <row r="1151" spans="2:3">
      <c r="B1151" s="25"/>
      <c r="C1151" s="26"/>
    </row>
    <row r="1152" spans="2:3">
      <c r="B1152" s="25"/>
      <c r="C1152" s="26"/>
    </row>
    <row r="1153" spans="2:3">
      <c r="B1153" s="25"/>
      <c r="C1153" s="26"/>
    </row>
    <row r="1154" spans="2:3">
      <c r="B1154" s="25"/>
      <c r="C1154" s="26"/>
    </row>
    <row r="1155" spans="2:3">
      <c r="B1155" s="25"/>
      <c r="C1155" s="26"/>
    </row>
    <row r="1156" spans="2:3">
      <c r="B1156" s="25"/>
      <c r="C1156" s="26"/>
    </row>
    <row r="1157" spans="2:3">
      <c r="B1157" s="25"/>
      <c r="C1157" s="26"/>
    </row>
    <row r="1158" spans="2:3">
      <c r="B1158" s="25"/>
      <c r="C1158" s="26"/>
    </row>
    <row r="1159" spans="2:3">
      <c r="B1159" s="25"/>
      <c r="C1159" s="26"/>
    </row>
    <row r="1160" spans="2:3">
      <c r="B1160" s="25"/>
      <c r="C1160" s="26"/>
    </row>
    <row r="1161" spans="2:3">
      <c r="B1161" s="25"/>
      <c r="C1161" s="26"/>
    </row>
    <row r="1162" spans="2:3">
      <c r="B1162" s="25"/>
      <c r="C1162" s="26"/>
    </row>
    <row r="1163" spans="2:3">
      <c r="B1163" s="25"/>
      <c r="C1163" s="26"/>
    </row>
    <row r="1164" spans="2:3">
      <c r="B1164" s="25"/>
      <c r="C1164" s="26"/>
    </row>
    <row r="1165" spans="2:3">
      <c r="B1165" s="25"/>
      <c r="C1165" s="26"/>
    </row>
    <row r="1166" spans="2:3">
      <c r="B1166" s="25"/>
      <c r="C1166" s="26"/>
    </row>
    <row r="1167" spans="2:3">
      <c r="B1167" s="25"/>
      <c r="C1167" s="26"/>
    </row>
    <row r="1168" spans="2:3">
      <c r="B1168" s="25"/>
      <c r="C1168" s="26"/>
    </row>
    <row r="1169" spans="2:3">
      <c r="B1169" s="25"/>
      <c r="C1169" s="26"/>
    </row>
    <row r="1170" spans="2:3">
      <c r="B1170" s="25"/>
      <c r="C1170" s="26"/>
    </row>
    <row r="1171" spans="2:3">
      <c r="B1171" s="25"/>
      <c r="C1171" s="26"/>
    </row>
    <row r="1172" spans="2:3">
      <c r="B1172" s="25"/>
      <c r="C1172" s="26"/>
    </row>
    <row r="1173" spans="2:3">
      <c r="B1173" s="25"/>
      <c r="C1173" s="26"/>
    </row>
    <row r="1174" spans="2:3">
      <c r="B1174" s="25"/>
      <c r="C1174" s="26"/>
    </row>
    <row r="1175" spans="2:3">
      <c r="B1175" s="25"/>
      <c r="C1175" s="26"/>
    </row>
    <row r="1176" spans="2:3">
      <c r="B1176" s="25"/>
      <c r="C1176" s="26"/>
    </row>
    <row r="1177" spans="2:3">
      <c r="B1177" s="25"/>
      <c r="C1177" s="26"/>
    </row>
    <row r="1178" spans="2:3">
      <c r="B1178" s="25"/>
      <c r="C1178" s="26"/>
    </row>
    <row r="1179" spans="2:3">
      <c r="B1179" s="25"/>
      <c r="C1179" s="26"/>
    </row>
    <row r="1180" spans="2:3">
      <c r="B1180" s="25"/>
      <c r="C1180" s="26"/>
    </row>
    <row r="1181" spans="2:3">
      <c r="B1181" s="25"/>
      <c r="C1181" s="26"/>
    </row>
    <row r="1182" spans="2:3">
      <c r="B1182" s="25"/>
      <c r="C1182" s="26"/>
    </row>
    <row r="1183" spans="2:3">
      <c r="B1183" s="25"/>
      <c r="C1183" s="26"/>
    </row>
    <row r="1184" spans="2:3">
      <c r="B1184" s="25"/>
      <c r="C1184" s="26"/>
    </row>
    <row r="1185" spans="2:3">
      <c r="B1185" s="25"/>
      <c r="C1185" s="26"/>
    </row>
    <row r="1186" spans="2:3">
      <c r="B1186" s="25"/>
      <c r="C1186" s="26"/>
    </row>
    <row r="1187" spans="2:3">
      <c r="B1187" s="25"/>
      <c r="C1187" s="26"/>
    </row>
    <row r="1188" spans="2:3">
      <c r="B1188" s="25"/>
      <c r="C1188" s="26"/>
    </row>
    <row r="1189" spans="2:3">
      <c r="B1189" s="25"/>
      <c r="C1189" s="26"/>
    </row>
    <row r="1190" spans="2:3">
      <c r="B1190" s="25"/>
      <c r="C1190" s="26"/>
    </row>
    <row r="1191" spans="2:3">
      <c r="B1191" s="25"/>
      <c r="C1191" s="26"/>
    </row>
    <row r="1192" spans="2:3">
      <c r="B1192" s="25"/>
      <c r="C1192" s="26"/>
    </row>
    <row r="1193" spans="2:3">
      <c r="B1193" s="25"/>
      <c r="C1193" s="26"/>
    </row>
    <row r="1194" spans="2:3">
      <c r="B1194" s="25"/>
      <c r="C1194" s="26"/>
    </row>
    <row r="1195" spans="2:3">
      <c r="B1195" s="25"/>
      <c r="C1195" s="26"/>
    </row>
    <row r="1196" spans="2:3">
      <c r="B1196" s="25"/>
      <c r="C1196" s="26"/>
    </row>
    <row r="1197" spans="2:3">
      <c r="B1197" s="25"/>
      <c r="C1197" s="26"/>
    </row>
    <row r="1198" spans="2:3">
      <c r="B1198" s="25"/>
      <c r="C1198" s="26"/>
    </row>
    <row r="1199" spans="2:3">
      <c r="B1199" s="25"/>
      <c r="C1199" s="26"/>
    </row>
    <row r="1200" spans="2:3">
      <c r="B1200" s="25"/>
      <c r="C1200" s="26"/>
    </row>
    <row r="1201" spans="2:3">
      <c r="B1201" s="25"/>
      <c r="C1201" s="26"/>
    </row>
    <row r="1202" spans="2:3">
      <c r="B1202" s="25"/>
      <c r="C1202" s="26"/>
    </row>
    <row r="1203" spans="2:3">
      <c r="B1203" s="25"/>
      <c r="C1203" s="26"/>
    </row>
    <row r="1204" spans="2:3">
      <c r="B1204" s="25"/>
      <c r="C1204" s="26"/>
    </row>
    <row r="1205" spans="2:3">
      <c r="B1205" s="25"/>
      <c r="C1205" s="26"/>
    </row>
    <row r="1206" spans="2:3">
      <c r="B1206" s="25"/>
      <c r="C1206" s="26"/>
    </row>
    <row r="1207" spans="2:3">
      <c r="B1207" s="25"/>
      <c r="C1207" s="26"/>
    </row>
    <row r="1208" spans="2:3">
      <c r="B1208" s="25"/>
      <c r="C1208" s="26"/>
    </row>
    <row r="1209" spans="2:3">
      <c r="B1209" s="25"/>
      <c r="C1209" s="26"/>
    </row>
    <row r="1210" spans="2:3">
      <c r="B1210" s="25"/>
      <c r="C1210" s="26"/>
    </row>
    <row r="1211" spans="2:3">
      <c r="B1211" s="25"/>
      <c r="C1211" s="26"/>
    </row>
    <row r="1212" spans="2:3">
      <c r="B1212" s="25"/>
      <c r="C1212" s="26"/>
    </row>
    <row r="1213" spans="2:3">
      <c r="B1213" s="25"/>
      <c r="C1213" s="26"/>
    </row>
    <row r="1214" spans="2:3">
      <c r="B1214" s="25"/>
      <c r="C1214" s="26"/>
    </row>
    <row r="1215" spans="2:3">
      <c r="B1215" s="25"/>
      <c r="C1215" s="26"/>
    </row>
    <row r="1216" spans="2:3">
      <c r="B1216" s="25"/>
      <c r="C1216" s="26"/>
    </row>
    <row r="1217" spans="2:3">
      <c r="B1217" s="25"/>
      <c r="C1217" s="26"/>
    </row>
    <row r="1218" spans="2:3">
      <c r="B1218" s="25"/>
      <c r="C1218" s="26"/>
    </row>
    <row r="1219" spans="2:3">
      <c r="B1219" s="25"/>
      <c r="C1219" s="26"/>
    </row>
    <row r="1220" spans="2:3">
      <c r="B1220" s="25"/>
      <c r="C1220" s="26"/>
    </row>
    <row r="1221" spans="2:3">
      <c r="B1221" s="25"/>
      <c r="C1221" s="26"/>
    </row>
    <row r="1222" spans="2:3">
      <c r="B1222" s="25"/>
      <c r="C1222" s="26"/>
    </row>
    <row r="1223" spans="2:3">
      <c r="B1223" s="25"/>
      <c r="C1223" s="26"/>
    </row>
    <row r="1224" spans="2:3">
      <c r="B1224" s="25"/>
      <c r="C1224" s="26"/>
    </row>
    <row r="1225" spans="2:3">
      <c r="B1225" s="25"/>
      <c r="C1225" s="26"/>
    </row>
    <row r="1226" spans="2:3">
      <c r="B1226" s="25"/>
      <c r="C1226" s="26"/>
    </row>
    <row r="1227" spans="2:3">
      <c r="B1227" s="25"/>
      <c r="C1227" s="26"/>
    </row>
    <row r="1228" spans="2:3">
      <c r="B1228" s="25"/>
      <c r="C1228" s="26"/>
    </row>
    <row r="1229" spans="2:3">
      <c r="B1229" s="25"/>
      <c r="C1229" s="26"/>
    </row>
    <row r="1230" spans="2:3">
      <c r="B1230" s="25"/>
      <c r="C1230" s="26"/>
    </row>
    <row r="1231" spans="2:3">
      <c r="B1231" s="25"/>
      <c r="C1231" s="26"/>
    </row>
    <row r="1232" spans="2:3">
      <c r="B1232" s="25"/>
      <c r="C1232" s="26"/>
    </row>
    <row r="1233" spans="2:3">
      <c r="B1233" s="25"/>
      <c r="C1233" s="26"/>
    </row>
    <row r="1234" spans="2:3">
      <c r="B1234" s="25"/>
      <c r="C1234" s="26"/>
    </row>
    <row r="1235" spans="2:3">
      <c r="B1235" s="25"/>
      <c r="C1235" s="26"/>
    </row>
    <row r="1236" spans="2:3">
      <c r="B1236" s="25"/>
      <c r="C1236" s="26"/>
    </row>
    <row r="1237" spans="2:3">
      <c r="B1237" s="25"/>
      <c r="C1237" s="26"/>
    </row>
    <row r="1238" spans="2:3">
      <c r="B1238" s="25"/>
      <c r="C1238" s="26"/>
    </row>
    <row r="1239" spans="2:3">
      <c r="B1239" s="25"/>
      <c r="C1239" s="26"/>
    </row>
    <row r="1240" spans="2:3">
      <c r="B1240" s="25"/>
      <c r="C1240" s="26"/>
    </row>
    <row r="1241" spans="2:3">
      <c r="B1241" s="25"/>
      <c r="C1241" s="26"/>
    </row>
    <row r="1242" spans="2:3">
      <c r="B1242" s="25"/>
      <c r="C1242" s="26"/>
    </row>
    <row r="1243" spans="2:3">
      <c r="B1243" s="25"/>
      <c r="C1243" s="26"/>
    </row>
    <row r="1244" spans="2:3">
      <c r="B1244" s="25"/>
      <c r="C1244" s="26"/>
    </row>
    <row r="1245" spans="2:3">
      <c r="B1245" s="25"/>
      <c r="C1245" s="26"/>
    </row>
    <row r="1246" spans="2:3">
      <c r="B1246" s="25"/>
      <c r="C1246" s="26"/>
    </row>
    <row r="1247" spans="2:3">
      <c r="B1247" s="25"/>
      <c r="C1247" s="26"/>
    </row>
    <row r="1248" spans="2:3">
      <c r="B1248" s="25"/>
      <c r="C1248" s="26"/>
    </row>
    <row r="1249" spans="2:3">
      <c r="B1249" s="25"/>
      <c r="C1249" s="26"/>
    </row>
    <row r="1250" spans="2:3">
      <c r="B1250" s="25"/>
      <c r="C1250" s="26"/>
    </row>
    <row r="1251" spans="2:3">
      <c r="B1251" s="25"/>
      <c r="C1251" s="26"/>
    </row>
    <row r="1252" spans="2:3">
      <c r="B1252" s="25"/>
      <c r="C1252" s="26"/>
    </row>
    <row r="1253" spans="2:3">
      <c r="B1253" s="25"/>
      <c r="C1253" s="26"/>
    </row>
    <row r="1254" spans="2:3">
      <c r="B1254" s="25"/>
      <c r="C1254" s="26"/>
    </row>
    <row r="1255" spans="2:3">
      <c r="B1255" s="25"/>
      <c r="C1255" s="26"/>
    </row>
    <row r="1256" spans="2:3">
      <c r="B1256" s="25"/>
      <c r="C1256" s="26"/>
    </row>
    <row r="1257" spans="2:3">
      <c r="B1257" s="25"/>
      <c r="C1257" s="26"/>
    </row>
    <row r="1258" spans="2:3">
      <c r="B1258" s="25"/>
      <c r="C1258" s="26"/>
    </row>
    <row r="1259" spans="2:3">
      <c r="B1259" s="25"/>
      <c r="C1259" s="26"/>
    </row>
    <row r="1260" spans="2:3">
      <c r="B1260" s="25"/>
      <c r="C1260" s="26"/>
    </row>
    <row r="1261" spans="2:3">
      <c r="B1261" s="25"/>
      <c r="C1261" s="26"/>
    </row>
    <row r="1262" spans="2:3">
      <c r="B1262" s="25"/>
      <c r="C1262" s="26"/>
    </row>
    <row r="1263" spans="2:3">
      <c r="B1263" s="25"/>
      <c r="C1263" s="26"/>
    </row>
    <row r="1264" spans="2:3">
      <c r="B1264" s="25"/>
      <c r="C1264" s="26"/>
    </row>
    <row r="1265" spans="2:3">
      <c r="B1265" s="25"/>
      <c r="C1265" s="26"/>
    </row>
    <row r="1266" spans="2:3">
      <c r="B1266" s="25"/>
      <c r="C1266" s="26"/>
    </row>
    <row r="1267" spans="2:3">
      <c r="B1267" s="25"/>
      <c r="C1267" s="26"/>
    </row>
    <row r="1268" spans="2:3">
      <c r="B1268" s="25"/>
      <c r="C1268" s="26"/>
    </row>
    <row r="1269" spans="2:3">
      <c r="B1269" s="25"/>
      <c r="C1269" s="26"/>
    </row>
    <row r="1270" spans="2:3">
      <c r="B1270" s="25"/>
      <c r="C1270" s="26"/>
    </row>
    <row r="1271" spans="2:3">
      <c r="B1271" s="25"/>
      <c r="C1271" s="26"/>
    </row>
    <row r="1272" spans="2:3">
      <c r="B1272" s="25"/>
      <c r="C1272" s="26"/>
    </row>
    <row r="1273" spans="2:3">
      <c r="B1273" s="25"/>
      <c r="C1273" s="26"/>
    </row>
    <row r="1274" spans="2:3">
      <c r="B1274" s="25"/>
      <c r="C1274" s="26"/>
    </row>
    <row r="1275" spans="2:3">
      <c r="B1275" s="25"/>
      <c r="C1275" s="26"/>
    </row>
    <row r="1276" spans="2:3">
      <c r="B1276" s="25"/>
      <c r="C1276" s="26"/>
    </row>
    <row r="1277" spans="2:3">
      <c r="B1277" s="25"/>
      <c r="C1277" s="26"/>
    </row>
    <row r="1278" spans="2:3">
      <c r="B1278" s="25"/>
      <c r="C1278" s="26"/>
    </row>
    <row r="1279" spans="2:3">
      <c r="B1279" s="25"/>
      <c r="C1279" s="26"/>
    </row>
    <row r="1280" spans="2:3">
      <c r="B1280" s="25"/>
      <c r="C1280" s="26"/>
    </row>
    <row r="1281" spans="2:3">
      <c r="B1281" s="25"/>
      <c r="C1281" s="26"/>
    </row>
    <row r="1282" spans="2:3">
      <c r="B1282" s="25"/>
      <c r="C1282" s="26"/>
    </row>
    <row r="1283" spans="2:3">
      <c r="B1283" s="25"/>
      <c r="C1283" s="26"/>
    </row>
    <row r="1284" spans="2:3">
      <c r="B1284" s="25"/>
      <c r="C1284" s="26"/>
    </row>
    <row r="1285" spans="2:3">
      <c r="B1285" s="25"/>
      <c r="C1285" s="26"/>
    </row>
    <row r="1286" spans="2:3">
      <c r="B1286" s="25"/>
      <c r="C1286" s="26"/>
    </row>
    <row r="1287" spans="2:3">
      <c r="B1287" s="25"/>
      <c r="C1287" s="26"/>
    </row>
    <row r="1288" spans="2:3">
      <c r="B1288" s="25"/>
      <c r="C1288" s="26"/>
    </row>
    <row r="1289" spans="2:3">
      <c r="B1289" s="25"/>
      <c r="C1289" s="26"/>
    </row>
    <row r="1290" spans="2:3">
      <c r="B1290" s="25"/>
      <c r="C1290" s="26"/>
    </row>
    <row r="1291" spans="2:3">
      <c r="B1291" s="25"/>
      <c r="C1291" s="26"/>
    </row>
    <row r="1292" spans="2:3">
      <c r="B1292" s="25"/>
      <c r="C1292" s="26"/>
    </row>
    <row r="1293" spans="2:3">
      <c r="B1293" s="25"/>
      <c r="C1293" s="26"/>
    </row>
    <row r="1294" spans="2:3">
      <c r="B1294" s="25"/>
      <c r="C1294" s="26"/>
    </row>
    <row r="1295" spans="2:3">
      <c r="B1295" s="25"/>
      <c r="C1295" s="26"/>
    </row>
    <row r="1296" spans="2:3">
      <c r="B1296" s="25"/>
      <c r="C1296" s="26"/>
    </row>
    <row r="1297" spans="2:3">
      <c r="B1297" s="25"/>
      <c r="C1297" s="26"/>
    </row>
    <row r="1298" spans="2:3">
      <c r="B1298" s="25"/>
      <c r="C1298" s="26"/>
    </row>
    <row r="1299" spans="2:3">
      <c r="B1299" s="25"/>
      <c r="C1299" s="26"/>
    </row>
    <row r="1300" spans="2:3">
      <c r="B1300" s="25"/>
      <c r="C1300" s="26"/>
    </row>
    <row r="1301" spans="2:3">
      <c r="B1301" s="25"/>
      <c r="C1301" s="26"/>
    </row>
    <row r="1302" spans="2:3">
      <c r="B1302" s="25"/>
      <c r="C1302" s="26"/>
    </row>
    <row r="1303" spans="2:3">
      <c r="B1303" s="25"/>
      <c r="C1303" s="26"/>
    </row>
    <row r="1304" spans="2:3">
      <c r="B1304" s="25"/>
      <c r="C1304" s="26"/>
    </row>
    <row r="1305" spans="2:3">
      <c r="B1305" s="25"/>
      <c r="C1305" s="26"/>
    </row>
    <row r="1306" spans="2:3">
      <c r="B1306" s="25"/>
      <c r="C1306" s="26"/>
    </row>
    <row r="1307" spans="2:3">
      <c r="B1307" s="25"/>
      <c r="C1307" s="26"/>
    </row>
    <row r="1308" spans="2:3">
      <c r="B1308" s="25"/>
      <c r="C1308" s="26"/>
    </row>
    <row r="1309" spans="2:3">
      <c r="B1309" s="25"/>
      <c r="C1309" s="26"/>
    </row>
    <row r="1310" spans="2:3">
      <c r="B1310" s="25"/>
      <c r="C1310" s="26"/>
    </row>
    <row r="1311" spans="2:3">
      <c r="B1311" s="25"/>
      <c r="C1311" s="26"/>
    </row>
    <row r="1312" spans="2:3">
      <c r="B1312" s="25"/>
      <c r="C1312" s="26"/>
    </row>
    <row r="1313" spans="2:3">
      <c r="B1313" s="25"/>
      <c r="C1313" s="26"/>
    </row>
    <row r="1314" spans="2:3">
      <c r="B1314" s="25"/>
      <c r="C1314" s="26"/>
    </row>
    <row r="1315" spans="2:3">
      <c r="B1315" s="25"/>
      <c r="C1315" s="26"/>
    </row>
    <row r="1316" spans="2:3">
      <c r="B1316" s="25"/>
      <c r="C1316" s="26"/>
    </row>
    <row r="1317" spans="2:3">
      <c r="B1317" s="25"/>
      <c r="C1317" s="26"/>
    </row>
    <row r="1318" spans="2:3">
      <c r="B1318" s="25"/>
      <c r="C1318" s="26"/>
    </row>
    <row r="1319" spans="2:3">
      <c r="B1319" s="25"/>
      <c r="C1319" s="26"/>
    </row>
    <row r="1320" spans="2:3">
      <c r="B1320" s="25"/>
      <c r="C1320" s="26"/>
    </row>
    <row r="1321" spans="2:3">
      <c r="B1321" s="25"/>
      <c r="C1321" s="26"/>
    </row>
    <row r="1322" spans="2:3">
      <c r="B1322" s="25"/>
      <c r="C1322" s="26"/>
    </row>
    <row r="1323" spans="2:3">
      <c r="B1323" s="25"/>
      <c r="C1323" s="26"/>
    </row>
    <row r="1324" spans="2:3">
      <c r="B1324" s="25"/>
      <c r="C1324" s="26"/>
    </row>
    <row r="1325" spans="2:3">
      <c r="B1325" s="25"/>
      <c r="C1325" s="26"/>
    </row>
    <row r="1326" spans="2:3">
      <c r="B1326" s="25"/>
      <c r="C1326" s="26"/>
    </row>
    <row r="1327" spans="2:3">
      <c r="B1327" s="25"/>
      <c r="C1327" s="26"/>
    </row>
    <row r="1328" spans="2:3">
      <c r="B1328" s="25"/>
      <c r="C1328" s="26"/>
    </row>
    <row r="1329" spans="2:3">
      <c r="B1329" s="25"/>
      <c r="C1329" s="26"/>
    </row>
    <row r="1330" spans="2:3">
      <c r="B1330" s="25"/>
      <c r="C1330" s="26"/>
    </row>
    <row r="1331" spans="2:3">
      <c r="B1331" s="25"/>
      <c r="C1331" s="26"/>
    </row>
    <row r="1332" spans="2:3">
      <c r="B1332" s="25"/>
      <c r="C1332" s="26"/>
    </row>
    <row r="1333" spans="2:3">
      <c r="B1333" s="25"/>
      <c r="C1333" s="26"/>
    </row>
    <row r="1334" spans="2:3">
      <c r="B1334" s="25"/>
      <c r="C1334" s="26"/>
    </row>
    <row r="1335" spans="2:3">
      <c r="B1335" s="25"/>
      <c r="C1335" s="26"/>
    </row>
    <row r="1336" spans="2:3">
      <c r="B1336" s="25"/>
      <c r="C1336" s="26"/>
    </row>
    <row r="1337" spans="2:3">
      <c r="B1337" s="25"/>
      <c r="C1337" s="26"/>
    </row>
    <row r="1338" spans="2:3">
      <c r="B1338" s="25"/>
      <c r="C1338" s="26"/>
    </row>
    <row r="1339" spans="2:3">
      <c r="B1339" s="25"/>
      <c r="C1339" s="26"/>
    </row>
    <row r="1340" spans="2:3">
      <c r="B1340" s="25"/>
      <c r="C1340" s="26"/>
    </row>
    <row r="1341" spans="2:3">
      <c r="B1341" s="25"/>
      <c r="C1341" s="26"/>
    </row>
    <row r="1342" spans="2:3">
      <c r="B1342" s="25"/>
      <c r="C1342" s="26"/>
    </row>
    <row r="1343" spans="2:3">
      <c r="B1343" s="25"/>
      <c r="C1343" s="26"/>
    </row>
    <row r="1344" spans="2:3">
      <c r="B1344" s="25"/>
      <c r="C1344" s="26"/>
    </row>
    <row r="1345" spans="2:3">
      <c r="B1345" s="25"/>
      <c r="C1345" s="26"/>
    </row>
    <row r="1346" spans="2:3">
      <c r="B1346" s="25"/>
      <c r="C1346" s="26"/>
    </row>
    <row r="1347" spans="2:3">
      <c r="B1347" s="25"/>
      <c r="C1347" s="26"/>
    </row>
    <row r="1348" spans="2:3">
      <c r="B1348" s="25"/>
      <c r="C1348" s="26"/>
    </row>
    <row r="1349" spans="2:3">
      <c r="B1349" s="25"/>
      <c r="C1349" s="26"/>
    </row>
    <row r="1350" spans="2:3">
      <c r="B1350" s="25"/>
      <c r="C1350" s="26"/>
    </row>
    <row r="1351" spans="2:3">
      <c r="B1351" s="25"/>
      <c r="C1351" s="26"/>
    </row>
    <row r="1352" spans="2:3">
      <c r="B1352" s="25"/>
      <c r="C1352" s="26"/>
    </row>
    <row r="1353" spans="2:3">
      <c r="B1353" s="25"/>
      <c r="C1353" s="26"/>
    </row>
    <row r="1354" spans="2:3">
      <c r="B1354" s="25"/>
      <c r="C1354" s="26"/>
    </row>
    <row r="1355" spans="2:3">
      <c r="B1355" s="25"/>
      <c r="C1355" s="26"/>
    </row>
    <row r="1356" spans="2:3">
      <c r="B1356" s="25"/>
      <c r="C1356" s="26"/>
    </row>
    <row r="1357" spans="2:3">
      <c r="B1357" s="25"/>
      <c r="C1357" s="26"/>
    </row>
    <row r="1358" spans="2:3">
      <c r="B1358" s="25"/>
      <c r="C1358" s="26"/>
    </row>
    <row r="1359" spans="2:3">
      <c r="B1359" s="25"/>
      <c r="C1359" s="26"/>
    </row>
    <row r="1360" spans="2:3">
      <c r="B1360" s="25"/>
      <c r="C1360" s="26"/>
    </row>
    <row r="1361" spans="2:3">
      <c r="B1361" s="25"/>
      <c r="C1361" s="26"/>
    </row>
    <row r="1362" spans="2:3">
      <c r="B1362" s="25"/>
      <c r="C1362" s="26"/>
    </row>
    <row r="1363" spans="2:3">
      <c r="B1363" s="25"/>
      <c r="C1363" s="26"/>
    </row>
    <row r="1364" spans="2:3">
      <c r="B1364" s="25"/>
      <c r="C1364" s="26"/>
    </row>
    <row r="1365" spans="2:3">
      <c r="B1365" s="25"/>
      <c r="C1365" s="26"/>
    </row>
    <row r="1366" spans="2:3">
      <c r="B1366" s="25"/>
      <c r="C1366" s="26"/>
    </row>
    <row r="1367" spans="2:3">
      <c r="B1367" s="25"/>
      <c r="C1367" s="26"/>
    </row>
    <row r="1368" spans="2:3">
      <c r="B1368" s="25"/>
      <c r="C1368" s="26"/>
    </row>
    <row r="1369" spans="2:3">
      <c r="B1369" s="25"/>
      <c r="C1369" s="26"/>
    </row>
    <row r="1370" spans="2:3">
      <c r="B1370" s="25"/>
      <c r="C1370" s="26"/>
    </row>
    <row r="1371" spans="2:3">
      <c r="B1371" s="25"/>
      <c r="C1371" s="26"/>
    </row>
    <row r="1372" spans="2:3">
      <c r="B1372" s="25"/>
      <c r="C1372" s="26"/>
    </row>
    <row r="1373" spans="2:3">
      <c r="B1373" s="25"/>
      <c r="C1373" s="26"/>
    </row>
    <row r="1374" spans="2:3">
      <c r="B1374" s="25"/>
      <c r="C1374" s="26"/>
    </row>
    <row r="1375" spans="2:3">
      <c r="B1375" s="25"/>
      <c r="C1375" s="26"/>
    </row>
    <row r="1376" spans="2:3">
      <c r="B1376" s="25"/>
      <c r="C1376" s="26"/>
    </row>
    <row r="1377" spans="2:3">
      <c r="B1377" s="25"/>
      <c r="C1377" s="26"/>
    </row>
    <row r="1378" spans="2:3">
      <c r="B1378" s="25"/>
      <c r="C1378" s="26"/>
    </row>
    <row r="1379" spans="2:3">
      <c r="B1379" s="25"/>
      <c r="C1379" s="26"/>
    </row>
    <row r="1380" spans="2:3">
      <c r="B1380" s="25"/>
      <c r="C1380" s="26"/>
    </row>
    <row r="1381" spans="2:3">
      <c r="B1381" s="25"/>
      <c r="C1381" s="26"/>
    </row>
    <row r="1382" spans="2:3">
      <c r="B1382" s="25"/>
      <c r="C1382" s="26"/>
    </row>
    <row r="1383" spans="2:3">
      <c r="B1383" s="25"/>
      <c r="C1383" s="26"/>
    </row>
    <row r="1384" spans="2:3">
      <c r="B1384" s="25"/>
      <c r="C1384" s="26"/>
    </row>
    <row r="1385" spans="2:3">
      <c r="B1385" s="25"/>
      <c r="C1385" s="26"/>
    </row>
    <row r="1386" spans="2:3">
      <c r="B1386" s="25"/>
      <c r="C1386" s="26"/>
    </row>
    <row r="1387" spans="2:3">
      <c r="B1387" s="25"/>
      <c r="C1387" s="26"/>
    </row>
    <row r="1388" spans="2:3">
      <c r="B1388" s="25"/>
      <c r="C1388" s="26"/>
    </row>
    <row r="1389" spans="2:3">
      <c r="B1389" s="25"/>
      <c r="C1389" s="26"/>
    </row>
    <row r="1390" spans="2:3">
      <c r="B1390" s="25"/>
      <c r="C1390" s="26"/>
    </row>
    <row r="1391" spans="2:3">
      <c r="B1391" s="25"/>
      <c r="C1391" s="26"/>
    </row>
    <row r="1392" spans="2:3">
      <c r="B1392" s="25"/>
      <c r="C1392" s="26"/>
    </row>
    <row r="1393" spans="2:3">
      <c r="B1393" s="25"/>
      <c r="C1393" s="26"/>
    </row>
    <row r="1394" spans="2:3">
      <c r="B1394" s="25"/>
      <c r="C1394" s="26"/>
    </row>
    <row r="1395" spans="2:3">
      <c r="B1395" s="25"/>
      <c r="C1395" s="26"/>
    </row>
    <row r="1396" spans="2:3">
      <c r="B1396" s="25"/>
      <c r="C1396" s="26"/>
    </row>
    <row r="1397" spans="2:3">
      <c r="B1397" s="25"/>
      <c r="C1397" s="26"/>
    </row>
    <row r="1398" spans="2:3">
      <c r="B1398" s="25"/>
      <c r="C1398" s="26"/>
    </row>
    <row r="1399" spans="2:3">
      <c r="B1399" s="25"/>
      <c r="C1399" s="26"/>
    </row>
    <row r="1400" spans="2:3">
      <c r="B1400" s="25"/>
      <c r="C1400" s="26"/>
    </row>
    <row r="1401" spans="2:3">
      <c r="B1401" s="25"/>
      <c r="C1401" s="26"/>
    </row>
    <row r="1402" spans="2:3">
      <c r="B1402" s="25"/>
      <c r="C1402" s="26"/>
    </row>
    <row r="1403" spans="2:3">
      <c r="B1403" s="25"/>
      <c r="C1403" s="26"/>
    </row>
    <row r="1404" spans="2:3">
      <c r="B1404" s="25"/>
      <c r="C1404" s="26"/>
    </row>
    <row r="1405" spans="2:3">
      <c r="B1405" s="25"/>
      <c r="C1405" s="26"/>
    </row>
    <row r="1406" spans="2:3">
      <c r="B1406" s="25"/>
      <c r="C1406" s="26"/>
    </row>
    <row r="1407" spans="2:3">
      <c r="B1407" s="25"/>
      <c r="C1407" s="26"/>
    </row>
    <row r="1408" spans="2:3">
      <c r="B1408" s="25"/>
      <c r="C1408" s="26"/>
    </row>
    <row r="1409" spans="2:3">
      <c r="B1409" s="25"/>
      <c r="C1409" s="26"/>
    </row>
    <row r="1410" spans="2:3">
      <c r="B1410" s="25"/>
      <c r="C1410" s="26"/>
    </row>
    <row r="1411" spans="2:3">
      <c r="B1411" s="25"/>
      <c r="C1411" s="26"/>
    </row>
    <row r="1412" spans="2:3">
      <c r="B1412" s="25"/>
      <c r="C1412" s="26"/>
    </row>
    <row r="1413" spans="2:3">
      <c r="B1413" s="25"/>
      <c r="C1413" s="26"/>
    </row>
    <row r="1414" spans="2:3">
      <c r="B1414" s="25"/>
      <c r="C1414" s="26"/>
    </row>
    <row r="1415" spans="2:3">
      <c r="B1415" s="25"/>
      <c r="C1415" s="26"/>
    </row>
    <row r="1416" spans="2:3">
      <c r="B1416" s="25"/>
      <c r="C1416" s="26"/>
    </row>
    <row r="1417" spans="2:3">
      <c r="B1417" s="25"/>
      <c r="C1417" s="26"/>
    </row>
    <row r="1418" spans="2:3">
      <c r="B1418" s="25"/>
      <c r="C1418" s="26"/>
    </row>
    <row r="1419" spans="2:3">
      <c r="B1419" s="25"/>
      <c r="C1419" s="26"/>
    </row>
    <row r="1420" spans="2:3">
      <c r="B1420" s="25"/>
      <c r="C1420" s="26"/>
    </row>
    <row r="1421" spans="2:3">
      <c r="B1421" s="25"/>
      <c r="C1421" s="26"/>
    </row>
    <row r="1422" spans="2:3">
      <c r="B1422" s="25"/>
      <c r="C1422" s="26"/>
    </row>
    <row r="1423" spans="2:3">
      <c r="B1423" s="25"/>
      <c r="C1423" s="26"/>
    </row>
    <row r="1424" spans="2:3">
      <c r="B1424" s="25"/>
      <c r="C1424" s="26"/>
    </row>
    <row r="1425" spans="2:3">
      <c r="B1425" s="25"/>
      <c r="C1425" s="26"/>
    </row>
    <row r="1426" spans="2:3">
      <c r="B1426" s="25"/>
      <c r="C1426" s="26"/>
    </row>
    <row r="1427" spans="2:3">
      <c r="B1427" s="25"/>
      <c r="C1427" s="26"/>
    </row>
    <row r="1428" spans="2:3">
      <c r="B1428" s="25"/>
      <c r="C1428" s="26"/>
    </row>
    <row r="1429" spans="2:3">
      <c r="B1429" s="25"/>
      <c r="C1429" s="26"/>
    </row>
    <row r="1430" spans="2:3">
      <c r="B1430" s="25"/>
      <c r="C1430" s="26"/>
    </row>
    <row r="1431" spans="2:3">
      <c r="B1431" s="25"/>
      <c r="C1431" s="26"/>
    </row>
    <row r="1432" spans="2:3">
      <c r="B1432" s="25"/>
      <c r="C1432" s="26"/>
    </row>
    <row r="1433" spans="2:3">
      <c r="B1433" s="25"/>
      <c r="C1433" s="26"/>
    </row>
    <row r="1434" spans="2:3">
      <c r="B1434" s="25"/>
      <c r="C1434" s="26"/>
    </row>
    <row r="1435" spans="2:3">
      <c r="B1435" s="25"/>
      <c r="C1435" s="26"/>
    </row>
    <row r="1436" spans="2:3">
      <c r="B1436" s="25"/>
      <c r="C1436" s="26"/>
    </row>
    <row r="1437" spans="2:3">
      <c r="B1437" s="25"/>
      <c r="C1437" s="26"/>
    </row>
    <row r="1438" spans="2:3">
      <c r="B1438" s="25"/>
      <c r="C1438" s="26"/>
    </row>
    <row r="1439" spans="2:3">
      <c r="B1439" s="25"/>
      <c r="C1439" s="26"/>
    </row>
    <row r="1440" spans="2:3">
      <c r="B1440" s="25"/>
      <c r="C1440" s="26"/>
    </row>
    <row r="1441" spans="2:3">
      <c r="B1441" s="25"/>
      <c r="C1441" s="26"/>
    </row>
    <row r="1442" spans="2:3">
      <c r="B1442" s="25"/>
      <c r="C1442" s="26"/>
    </row>
    <row r="1443" spans="2:3">
      <c r="B1443" s="25"/>
      <c r="C1443" s="26"/>
    </row>
    <row r="1444" spans="2:3">
      <c r="B1444" s="25"/>
      <c r="C1444" s="26"/>
    </row>
    <row r="1445" spans="2:3">
      <c r="B1445" s="25"/>
      <c r="C1445" s="26"/>
    </row>
    <row r="1446" spans="2:3">
      <c r="B1446" s="25"/>
      <c r="C1446" s="26"/>
    </row>
    <row r="1447" spans="2:3">
      <c r="B1447" s="25"/>
      <c r="C1447" s="26"/>
    </row>
    <row r="1448" spans="2:3">
      <c r="B1448" s="25"/>
      <c r="C1448" s="26"/>
    </row>
    <row r="1449" spans="2:3">
      <c r="B1449" s="25"/>
      <c r="C1449" s="26"/>
    </row>
    <row r="1450" spans="2:3">
      <c r="B1450" s="25"/>
      <c r="C1450" s="26"/>
    </row>
    <row r="1451" spans="2:3">
      <c r="B1451" s="25"/>
      <c r="C1451" s="26"/>
    </row>
    <row r="1452" spans="2:3">
      <c r="B1452" s="25"/>
      <c r="C1452" s="26"/>
    </row>
    <row r="1453" spans="2:3">
      <c r="B1453" s="25"/>
      <c r="C1453" s="26"/>
    </row>
    <row r="1454" spans="2:3">
      <c r="B1454" s="25"/>
      <c r="C1454" s="26"/>
    </row>
    <row r="1455" spans="2:3">
      <c r="B1455" s="25"/>
      <c r="C1455" s="26"/>
    </row>
    <row r="1456" spans="2:3">
      <c r="B1456" s="25"/>
      <c r="C1456" s="26"/>
    </row>
    <row r="1457" spans="2:3">
      <c r="B1457" s="25"/>
      <c r="C1457" s="26"/>
    </row>
    <row r="1458" spans="2:3">
      <c r="B1458" s="25"/>
      <c r="C1458" s="26"/>
    </row>
    <row r="1459" spans="2:3">
      <c r="B1459" s="25"/>
      <c r="C1459" s="26"/>
    </row>
    <row r="1460" spans="2:3">
      <c r="B1460" s="25"/>
      <c r="C1460" s="26"/>
    </row>
    <row r="1461" spans="2:3">
      <c r="B1461" s="25"/>
      <c r="C1461" s="26"/>
    </row>
    <row r="1462" spans="2:3">
      <c r="B1462" s="25"/>
      <c r="C1462" s="26"/>
    </row>
    <row r="1463" spans="2:3">
      <c r="B1463" s="25"/>
      <c r="C1463" s="26"/>
    </row>
    <row r="1464" spans="2:3">
      <c r="B1464" s="25"/>
      <c r="C1464" s="26"/>
    </row>
    <row r="1465" spans="2:3">
      <c r="B1465" s="25"/>
      <c r="C1465" s="26"/>
    </row>
    <row r="1466" spans="2:3">
      <c r="B1466" s="25"/>
      <c r="C1466" s="26"/>
    </row>
    <row r="1467" spans="2:3">
      <c r="B1467" s="25"/>
      <c r="C1467" s="26"/>
    </row>
    <row r="1468" spans="2:3">
      <c r="B1468" s="25"/>
      <c r="C1468" s="26"/>
    </row>
    <row r="1469" spans="2:3">
      <c r="B1469" s="25"/>
      <c r="C1469" s="26"/>
    </row>
    <row r="1470" spans="2:3">
      <c r="B1470" s="25"/>
      <c r="C1470" s="26"/>
    </row>
    <row r="1471" spans="2:3">
      <c r="B1471" s="25"/>
      <c r="C1471" s="26"/>
    </row>
    <row r="1472" spans="2:3">
      <c r="B1472" s="25"/>
      <c r="C1472" s="26"/>
    </row>
    <row r="1473" spans="2:3">
      <c r="B1473" s="25"/>
      <c r="C1473" s="26"/>
    </row>
    <row r="1474" spans="2:3">
      <c r="B1474" s="25"/>
      <c r="C1474" s="26"/>
    </row>
    <row r="1475" spans="2:3">
      <c r="B1475" s="25"/>
      <c r="C1475" s="26"/>
    </row>
    <row r="1476" spans="2:3">
      <c r="B1476" s="25"/>
      <c r="C1476" s="26"/>
    </row>
    <row r="1477" spans="2:3">
      <c r="B1477" s="25"/>
      <c r="C1477" s="26"/>
    </row>
    <row r="1478" spans="2:3">
      <c r="B1478" s="25"/>
      <c r="C1478" s="26"/>
    </row>
    <row r="1479" spans="2:3">
      <c r="B1479" s="25"/>
      <c r="C1479" s="26"/>
    </row>
    <row r="1480" spans="2:3">
      <c r="B1480" s="25"/>
      <c r="C1480" s="26"/>
    </row>
    <row r="1481" spans="2:3">
      <c r="B1481" s="25"/>
      <c r="C1481" s="26"/>
    </row>
    <row r="1482" spans="2:3">
      <c r="B1482" s="25"/>
      <c r="C1482" s="26"/>
    </row>
    <row r="1483" spans="2:3">
      <c r="B1483" s="25"/>
      <c r="C1483" s="26"/>
    </row>
    <row r="1484" spans="2:3">
      <c r="B1484" s="25"/>
      <c r="C1484" s="26"/>
    </row>
    <row r="1485" spans="2:3">
      <c r="B1485" s="25"/>
      <c r="C1485" s="26"/>
    </row>
    <row r="1486" spans="2:3">
      <c r="B1486" s="25"/>
      <c r="C1486" s="26"/>
    </row>
    <row r="1487" spans="2:3">
      <c r="B1487" s="25"/>
      <c r="C1487" s="26"/>
    </row>
    <row r="1488" spans="2:3">
      <c r="B1488" s="25"/>
      <c r="C1488" s="26"/>
    </row>
    <row r="1489" spans="2:3">
      <c r="B1489" s="25"/>
      <c r="C1489" s="26"/>
    </row>
    <row r="1490" spans="2:3">
      <c r="B1490" s="25"/>
      <c r="C1490" s="26"/>
    </row>
    <row r="1491" spans="2:3">
      <c r="B1491" s="25"/>
      <c r="C1491" s="26"/>
    </row>
    <row r="1492" spans="2:3">
      <c r="B1492" s="25"/>
      <c r="C1492" s="26"/>
    </row>
    <row r="1493" spans="2:3">
      <c r="B1493" s="25"/>
      <c r="C1493" s="26"/>
    </row>
    <row r="1494" spans="2:3">
      <c r="B1494" s="25"/>
      <c r="C1494" s="26"/>
    </row>
    <row r="1495" spans="2:3">
      <c r="B1495" s="25"/>
      <c r="C1495" s="26"/>
    </row>
    <row r="1496" spans="2:3">
      <c r="B1496" s="25"/>
      <c r="C1496" s="26"/>
    </row>
    <row r="1497" spans="2:3">
      <c r="B1497" s="25"/>
      <c r="C1497" s="26"/>
    </row>
    <row r="1498" spans="2:3">
      <c r="B1498" s="25"/>
      <c r="C1498" s="26"/>
    </row>
    <row r="1499" spans="2:3">
      <c r="B1499" s="25"/>
      <c r="C1499" s="26"/>
    </row>
    <row r="1500" spans="2:3">
      <c r="B1500" s="25"/>
      <c r="C1500" s="26"/>
    </row>
    <row r="1501" spans="2:3">
      <c r="B1501" s="25"/>
      <c r="C1501" s="26"/>
    </row>
    <row r="1502" spans="2:3">
      <c r="B1502" s="25"/>
      <c r="C1502" s="26"/>
    </row>
    <row r="1503" spans="2:3">
      <c r="B1503" s="25"/>
      <c r="C1503" s="26"/>
    </row>
    <row r="1504" spans="2:3">
      <c r="B1504" s="25"/>
      <c r="C1504" s="26"/>
    </row>
    <row r="1505" spans="2:3">
      <c r="B1505" s="25"/>
      <c r="C1505" s="26"/>
    </row>
    <row r="1506" spans="2:3">
      <c r="B1506" s="25"/>
      <c r="C1506" s="26"/>
    </row>
    <row r="1507" spans="2:3">
      <c r="B1507" s="25"/>
      <c r="C1507" s="26"/>
    </row>
    <row r="1508" spans="2:3">
      <c r="B1508" s="25"/>
      <c r="C1508" s="26"/>
    </row>
    <row r="1509" spans="2:3">
      <c r="B1509" s="25"/>
      <c r="C1509" s="26"/>
    </row>
    <row r="1510" spans="2:3">
      <c r="B1510" s="25"/>
      <c r="C1510" s="26"/>
    </row>
    <row r="1511" spans="2:3">
      <c r="B1511" s="25"/>
      <c r="C1511" s="26"/>
    </row>
    <row r="1512" spans="2:3">
      <c r="B1512" s="25"/>
      <c r="C1512" s="26"/>
    </row>
    <row r="1513" spans="2:3">
      <c r="B1513" s="25"/>
      <c r="C1513" s="26"/>
    </row>
    <row r="1514" spans="2:3">
      <c r="B1514" s="25"/>
      <c r="C1514" s="26"/>
    </row>
    <row r="1515" spans="2:3">
      <c r="B1515" s="25"/>
      <c r="C1515" s="26"/>
    </row>
    <row r="1516" spans="2:3">
      <c r="B1516" s="25"/>
      <c r="C1516" s="26"/>
    </row>
    <row r="1517" spans="2:3">
      <c r="B1517" s="25"/>
      <c r="C1517" s="26"/>
    </row>
    <row r="1518" spans="2:3">
      <c r="B1518" s="25"/>
      <c r="C1518" s="26"/>
    </row>
    <row r="1519" spans="2:3">
      <c r="B1519" s="25"/>
      <c r="C1519" s="26"/>
    </row>
    <row r="1520" spans="2:3">
      <c r="B1520" s="25"/>
      <c r="C1520" s="26"/>
    </row>
    <row r="1521" spans="2:3">
      <c r="B1521" s="25"/>
      <c r="C1521" s="26"/>
    </row>
    <row r="1522" spans="2:3">
      <c r="B1522" s="25"/>
      <c r="C1522" s="26"/>
    </row>
    <row r="1523" spans="2:3">
      <c r="B1523" s="25"/>
      <c r="C1523" s="26"/>
    </row>
    <row r="1524" spans="2:3">
      <c r="B1524" s="25"/>
      <c r="C1524" s="26"/>
    </row>
    <row r="1525" spans="2:3">
      <c r="B1525" s="25"/>
      <c r="C1525" s="26"/>
    </row>
    <row r="1526" spans="2:3">
      <c r="B1526" s="25"/>
      <c r="C1526" s="26"/>
    </row>
    <row r="1527" spans="2:3">
      <c r="B1527" s="25"/>
      <c r="C1527" s="26"/>
    </row>
    <row r="1528" spans="2:3">
      <c r="B1528" s="25"/>
      <c r="C1528" s="26"/>
    </row>
    <row r="1529" spans="2:3">
      <c r="B1529" s="25"/>
      <c r="C1529" s="26"/>
    </row>
    <row r="1530" spans="2:3">
      <c r="B1530" s="25"/>
      <c r="C1530" s="26"/>
    </row>
    <row r="1531" spans="2:3">
      <c r="B1531" s="25"/>
      <c r="C1531" s="26"/>
    </row>
    <row r="1532" spans="2:3">
      <c r="B1532" s="25"/>
      <c r="C1532" s="26"/>
    </row>
    <row r="1533" spans="2:3">
      <c r="B1533" s="25"/>
      <c r="C1533" s="26"/>
    </row>
    <row r="1534" spans="2:3">
      <c r="B1534" s="25"/>
      <c r="C1534" s="26"/>
    </row>
    <row r="1535" spans="2:3">
      <c r="B1535" s="25"/>
      <c r="C1535" s="26"/>
    </row>
    <row r="1536" spans="2:3">
      <c r="B1536" s="25"/>
      <c r="C1536" s="26"/>
    </row>
    <row r="1537" spans="2:3">
      <c r="B1537" s="25"/>
      <c r="C1537" s="26"/>
    </row>
    <row r="1538" spans="2:3">
      <c r="B1538" s="25"/>
      <c r="C1538" s="26"/>
    </row>
    <row r="1539" spans="2:3">
      <c r="B1539" s="25"/>
      <c r="C1539" s="26"/>
    </row>
    <row r="1540" spans="2:3">
      <c r="B1540" s="25"/>
      <c r="C1540" s="26"/>
    </row>
    <row r="1541" spans="2:3">
      <c r="B1541" s="25"/>
      <c r="C1541" s="26"/>
    </row>
    <row r="1542" spans="2:3">
      <c r="B1542" s="25"/>
      <c r="C1542" s="26"/>
    </row>
    <row r="1543" spans="2:3">
      <c r="B1543" s="25"/>
      <c r="C1543" s="26"/>
    </row>
    <row r="1544" spans="2:3">
      <c r="B1544" s="25"/>
      <c r="C1544" s="26"/>
    </row>
    <row r="1545" spans="2:3">
      <c r="B1545" s="25"/>
      <c r="C1545" s="26"/>
    </row>
    <row r="1546" spans="2:3">
      <c r="B1546" s="25"/>
      <c r="C1546" s="26"/>
    </row>
    <row r="1547" spans="2:3">
      <c r="B1547" s="25"/>
      <c r="C1547" s="26"/>
    </row>
    <row r="1548" spans="2:3">
      <c r="B1548" s="25"/>
      <c r="C1548" s="26"/>
    </row>
    <row r="1549" spans="2:3">
      <c r="B1549" s="25"/>
      <c r="C1549" s="26"/>
    </row>
    <row r="1550" spans="2:3">
      <c r="B1550" s="25"/>
      <c r="C1550" s="26"/>
    </row>
    <row r="1551" spans="2:3">
      <c r="B1551" s="25"/>
      <c r="C1551" s="26"/>
    </row>
    <row r="1552" spans="2:3">
      <c r="B1552" s="25"/>
      <c r="C1552" s="26"/>
    </row>
    <row r="1553" spans="2:3">
      <c r="B1553" s="25"/>
      <c r="C1553" s="26"/>
    </row>
    <row r="1554" spans="2:3">
      <c r="B1554" s="25"/>
      <c r="C1554" s="26"/>
    </row>
    <row r="1555" spans="2:3">
      <c r="B1555" s="25"/>
      <c r="C1555" s="26"/>
    </row>
    <row r="1556" spans="2:3">
      <c r="B1556" s="25"/>
      <c r="C1556" s="26"/>
    </row>
    <row r="1557" spans="2:3">
      <c r="B1557" s="25"/>
      <c r="C1557" s="26"/>
    </row>
    <row r="1558" spans="2:3">
      <c r="B1558" s="25"/>
      <c r="C1558" s="26"/>
    </row>
    <row r="1559" spans="2:3">
      <c r="B1559" s="25"/>
      <c r="C1559" s="26"/>
    </row>
    <row r="1560" spans="2:3">
      <c r="B1560" s="25"/>
      <c r="C1560" s="26"/>
    </row>
    <row r="1561" spans="2:3">
      <c r="B1561" s="25"/>
      <c r="C1561" s="26"/>
    </row>
    <row r="1562" spans="2:3">
      <c r="B1562" s="25"/>
      <c r="C1562" s="26"/>
    </row>
    <row r="1563" spans="2:3">
      <c r="B1563" s="25"/>
      <c r="C1563" s="26"/>
    </row>
    <row r="1564" spans="2:3">
      <c r="B1564" s="25"/>
      <c r="C1564" s="26"/>
    </row>
    <row r="1565" spans="2:3">
      <c r="B1565" s="25"/>
      <c r="C1565" s="26"/>
    </row>
    <row r="1566" spans="2:3">
      <c r="B1566" s="25"/>
      <c r="C1566" s="26"/>
    </row>
    <row r="1567" spans="2:3">
      <c r="B1567" s="25"/>
      <c r="C1567" s="26"/>
    </row>
    <row r="1568" spans="2:3">
      <c r="B1568" s="25"/>
      <c r="C1568" s="26"/>
    </row>
    <row r="1569" spans="2:3">
      <c r="B1569" s="25"/>
      <c r="C1569" s="26"/>
    </row>
    <row r="1570" spans="2:3">
      <c r="B1570" s="25"/>
      <c r="C1570" s="26"/>
    </row>
    <row r="1571" spans="2:3">
      <c r="B1571" s="25"/>
      <c r="C1571" s="26"/>
    </row>
    <row r="1572" spans="2:3">
      <c r="B1572" s="25"/>
      <c r="C1572" s="26"/>
    </row>
    <row r="1573" spans="2:3">
      <c r="B1573" s="25"/>
      <c r="C1573" s="26"/>
    </row>
    <row r="1574" spans="2:3">
      <c r="B1574" s="25"/>
      <c r="C1574" s="26"/>
    </row>
    <row r="1575" spans="2:3">
      <c r="B1575" s="25"/>
      <c r="C1575" s="26"/>
    </row>
    <row r="1576" spans="2:3">
      <c r="B1576" s="25"/>
      <c r="C1576" s="26"/>
    </row>
    <row r="1577" spans="2:3">
      <c r="B1577" s="25"/>
      <c r="C1577" s="26"/>
    </row>
    <row r="1578" spans="2:3">
      <c r="B1578" s="25"/>
      <c r="C1578" s="26"/>
    </row>
    <row r="1579" spans="2:3">
      <c r="B1579" s="25"/>
      <c r="C1579" s="26"/>
    </row>
    <row r="1580" spans="2:3">
      <c r="B1580" s="25"/>
      <c r="C1580" s="26"/>
    </row>
    <row r="1581" spans="2:3">
      <c r="B1581" s="25"/>
      <c r="C1581" s="26"/>
    </row>
    <row r="1582" spans="2:3">
      <c r="B1582" s="25"/>
      <c r="C1582" s="26"/>
    </row>
    <row r="1583" spans="2:3">
      <c r="B1583" s="25"/>
      <c r="C1583" s="26"/>
    </row>
    <row r="1584" spans="2:3">
      <c r="B1584" s="25"/>
      <c r="C1584" s="26"/>
    </row>
    <row r="1585" spans="2:3">
      <c r="B1585" s="25"/>
      <c r="C1585" s="26"/>
    </row>
    <row r="1586" spans="2:3">
      <c r="B1586" s="25"/>
      <c r="C1586" s="26"/>
    </row>
    <row r="1587" spans="2:3">
      <c r="B1587" s="25"/>
      <c r="C1587" s="26"/>
    </row>
    <row r="1588" spans="2:3">
      <c r="B1588" s="25"/>
      <c r="C1588" s="26"/>
    </row>
    <row r="1589" spans="2:3">
      <c r="B1589" s="25"/>
      <c r="C1589" s="26"/>
    </row>
    <row r="1590" spans="2:3">
      <c r="B1590" s="25"/>
      <c r="C1590" s="26"/>
    </row>
    <row r="1591" spans="2:3">
      <c r="B1591" s="25"/>
      <c r="C1591" s="26"/>
    </row>
    <row r="1592" spans="2:3">
      <c r="B1592" s="25"/>
      <c r="C1592" s="26"/>
    </row>
    <row r="1593" spans="2:3">
      <c r="B1593" s="25"/>
      <c r="C1593" s="26"/>
    </row>
    <row r="1594" spans="2:3">
      <c r="B1594" s="25"/>
      <c r="C1594" s="26"/>
    </row>
    <row r="1595" spans="2:3">
      <c r="B1595" s="25"/>
      <c r="C1595" s="26"/>
    </row>
    <row r="1596" spans="2:3">
      <c r="B1596" s="25"/>
      <c r="C1596" s="26"/>
    </row>
    <row r="1597" spans="2:3">
      <c r="B1597" s="25"/>
      <c r="C1597" s="26"/>
    </row>
    <row r="1598" spans="2:3">
      <c r="B1598" s="25"/>
      <c r="C1598" s="26"/>
    </row>
    <row r="1599" spans="2:3">
      <c r="B1599" s="25"/>
      <c r="C1599" s="26"/>
    </row>
    <row r="1600" spans="2:3">
      <c r="B1600" s="25"/>
      <c r="C1600" s="26"/>
    </row>
    <row r="1601" spans="2:3">
      <c r="B1601" s="25"/>
      <c r="C1601" s="26"/>
    </row>
    <row r="1602" spans="2:3">
      <c r="B1602" s="25"/>
      <c r="C1602" s="26"/>
    </row>
    <row r="1603" spans="2:3">
      <c r="B1603" s="25"/>
      <c r="C1603" s="26"/>
    </row>
    <row r="1604" spans="2:3">
      <c r="B1604" s="25"/>
      <c r="C1604" s="26"/>
    </row>
    <row r="1605" spans="2:3">
      <c r="B1605" s="25"/>
      <c r="C1605" s="26"/>
    </row>
    <row r="1606" spans="2:3">
      <c r="B1606" s="25"/>
      <c r="C1606" s="26"/>
    </row>
    <row r="1607" spans="2:3">
      <c r="B1607" s="25"/>
      <c r="C1607" s="26"/>
    </row>
    <row r="1608" spans="2:3">
      <c r="B1608" s="25"/>
      <c r="C1608" s="26"/>
    </row>
    <row r="1609" spans="2:3">
      <c r="B1609" s="25"/>
      <c r="C1609" s="26"/>
    </row>
    <row r="1610" spans="2:3">
      <c r="B1610" s="25"/>
      <c r="C1610" s="26"/>
    </row>
    <row r="1611" spans="2:3">
      <c r="B1611" s="25"/>
      <c r="C1611" s="26"/>
    </row>
    <row r="1612" spans="2:3">
      <c r="B1612" s="25"/>
      <c r="C1612" s="26"/>
    </row>
    <row r="1613" spans="2:3">
      <c r="B1613" s="25"/>
      <c r="C1613" s="26"/>
    </row>
    <row r="1614" spans="2:3">
      <c r="B1614" s="25"/>
      <c r="C1614" s="26"/>
    </row>
    <row r="1615" spans="2:3">
      <c r="B1615" s="25"/>
      <c r="C1615" s="26"/>
    </row>
    <row r="1616" spans="2:3">
      <c r="B1616" s="25"/>
      <c r="C1616" s="26"/>
    </row>
    <row r="1617" spans="2:3">
      <c r="B1617" s="25"/>
      <c r="C1617" s="26"/>
    </row>
    <row r="1618" spans="2:3">
      <c r="B1618" s="25"/>
      <c r="C1618" s="26"/>
    </row>
    <row r="1619" spans="2:3">
      <c r="B1619" s="25"/>
      <c r="C1619" s="26"/>
    </row>
    <row r="1620" spans="2:3">
      <c r="B1620" s="25"/>
      <c r="C1620" s="26"/>
    </row>
    <row r="1621" spans="2:3">
      <c r="B1621" s="25"/>
      <c r="C1621" s="26"/>
    </row>
    <row r="1622" spans="2:3">
      <c r="B1622" s="25"/>
      <c r="C1622" s="26"/>
    </row>
    <row r="1623" spans="2:3">
      <c r="B1623" s="25"/>
      <c r="C1623" s="26"/>
    </row>
    <row r="1624" spans="2:3">
      <c r="B1624" s="25"/>
      <c r="C1624" s="26"/>
    </row>
    <row r="1625" spans="2:3">
      <c r="B1625" s="25"/>
      <c r="C1625" s="26"/>
    </row>
    <row r="1626" spans="2:3">
      <c r="B1626" s="25"/>
      <c r="C1626" s="26"/>
    </row>
    <row r="1627" spans="2:3">
      <c r="B1627" s="25"/>
      <c r="C1627" s="26"/>
    </row>
    <row r="1628" spans="2:3">
      <c r="B1628" s="25"/>
      <c r="C1628" s="26"/>
    </row>
    <row r="1629" spans="2:3">
      <c r="B1629" s="25"/>
      <c r="C1629" s="26"/>
    </row>
    <row r="1630" spans="2:3">
      <c r="B1630" s="25"/>
      <c r="C1630" s="26"/>
    </row>
    <row r="1631" spans="2:3">
      <c r="B1631" s="25"/>
      <c r="C1631" s="26"/>
    </row>
    <row r="1632" spans="2:3">
      <c r="B1632" s="25"/>
      <c r="C1632" s="26"/>
    </row>
    <row r="1633" spans="2:3">
      <c r="B1633" s="25"/>
      <c r="C1633" s="26"/>
    </row>
    <row r="1634" spans="2:3">
      <c r="B1634" s="25"/>
      <c r="C1634" s="26"/>
    </row>
    <row r="1635" spans="2:3">
      <c r="B1635" s="25"/>
      <c r="C1635" s="26"/>
    </row>
    <row r="1636" spans="2:3">
      <c r="B1636" s="25"/>
      <c r="C1636" s="26"/>
    </row>
    <row r="1637" spans="2:3">
      <c r="B1637" s="25"/>
      <c r="C1637" s="26"/>
    </row>
    <row r="1638" spans="2:3">
      <c r="B1638" s="25"/>
      <c r="C1638" s="26"/>
    </row>
    <row r="1639" spans="2:3">
      <c r="B1639" s="25"/>
      <c r="C1639" s="26"/>
    </row>
    <row r="1640" spans="2:3">
      <c r="B1640" s="25"/>
      <c r="C1640" s="26"/>
    </row>
    <row r="1641" spans="2:3">
      <c r="B1641" s="25"/>
      <c r="C1641" s="26"/>
    </row>
    <row r="1642" spans="2:3">
      <c r="B1642" s="25"/>
      <c r="C1642" s="26"/>
    </row>
    <row r="1643" spans="2:3">
      <c r="B1643" s="25"/>
      <c r="C1643" s="26"/>
    </row>
    <row r="1644" spans="2:3">
      <c r="B1644" s="25"/>
      <c r="C1644" s="26"/>
    </row>
    <row r="1645" spans="2:3">
      <c r="B1645" s="25"/>
      <c r="C1645" s="26"/>
    </row>
    <row r="1646" spans="2:3">
      <c r="B1646" s="25"/>
      <c r="C1646" s="26"/>
    </row>
    <row r="1647" spans="2:3">
      <c r="B1647" s="25"/>
      <c r="C1647" s="26"/>
    </row>
    <row r="1648" spans="2:3">
      <c r="B1648" s="25"/>
      <c r="C1648" s="26"/>
    </row>
    <row r="1649" spans="2:3">
      <c r="B1649" s="25"/>
      <c r="C1649" s="26"/>
    </row>
    <row r="1650" spans="2:3">
      <c r="B1650" s="25"/>
      <c r="C1650" s="26"/>
    </row>
    <row r="1651" spans="2:3">
      <c r="B1651" s="25"/>
      <c r="C1651" s="26"/>
    </row>
    <row r="1652" spans="2:3">
      <c r="B1652" s="25"/>
      <c r="C1652" s="26"/>
    </row>
    <row r="1653" spans="2:3">
      <c r="B1653" s="25"/>
      <c r="C1653" s="26"/>
    </row>
    <row r="1654" spans="2:3">
      <c r="B1654" s="25"/>
      <c r="C1654" s="26"/>
    </row>
    <row r="1655" spans="2:3">
      <c r="B1655" s="25"/>
      <c r="C1655" s="26"/>
    </row>
    <row r="1656" spans="2:3">
      <c r="B1656" s="25"/>
      <c r="C1656" s="26"/>
    </row>
    <row r="1657" spans="2:3">
      <c r="B1657" s="25"/>
      <c r="C1657" s="26"/>
    </row>
    <row r="1658" spans="2:3">
      <c r="B1658" s="25"/>
      <c r="C1658" s="26"/>
    </row>
    <row r="1659" spans="2:3">
      <c r="B1659" s="25"/>
      <c r="C1659" s="26"/>
    </row>
    <row r="1660" spans="2:3">
      <c r="B1660" s="25"/>
      <c r="C1660" s="26"/>
    </row>
    <row r="1661" spans="2:3">
      <c r="B1661" s="25"/>
      <c r="C1661" s="26"/>
    </row>
    <row r="1662" spans="2:3">
      <c r="B1662" s="25"/>
      <c r="C1662" s="26"/>
    </row>
    <row r="1663" spans="2:3">
      <c r="B1663" s="25"/>
      <c r="C1663" s="26"/>
    </row>
    <row r="1664" spans="2:3">
      <c r="B1664" s="25"/>
      <c r="C1664" s="26"/>
    </row>
    <row r="1665" spans="2:3">
      <c r="B1665" s="25"/>
      <c r="C1665" s="26"/>
    </row>
    <row r="1666" spans="2:3">
      <c r="B1666" s="25"/>
      <c r="C1666" s="26"/>
    </row>
    <row r="1667" spans="2:3">
      <c r="B1667" s="25"/>
      <c r="C1667" s="26"/>
    </row>
    <row r="1668" spans="2:3">
      <c r="B1668" s="25"/>
      <c r="C1668" s="26"/>
    </row>
    <row r="1669" spans="2:3">
      <c r="B1669" s="25"/>
      <c r="C1669" s="26"/>
    </row>
    <row r="1670" spans="2:3">
      <c r="B1670" s="25"/>
      <c r="C1670" s="26"/>
    </row>
    <row r="1671" spans="2:3">
      <c r="B1671" s="25"/>
      <c r="C1671" s="26"/>
    </row>
    <row r="1672" spans="2:3">
      <c r="B1672" s="25"/>
      <c r="C1672" s="26"/>
    </row>
    <row r="1673" spans="2:3">
      <c r="B1673" s="25"/>
      <c r="C1673" s="26"/>
    </row>
    <row r="1674" spans="2:3">
      <c r="B1674" s="25"/>
      <c r="C1674" s="26"/>
    </row>
    <row r="1675" spans="2:3">
      <c r="B1675" s="25"/>
      <c r="C1675" s="26"/>
    </row>
    <row r="1676" spans="2:3">
      <c r="B1676" s="25"/>
      <c r="C1676" s="26"/>
    </row>
    <row r="1677" spans="2:3">
      <c r="B1677" s="25"/>
      <c r="C1677" s="26"/>
    </row>
    <row r="1678" spans="2:3">
      <c r="B1678" s="25"/>
      <c r="C1678" s="26"/>
    </row>
    <row r="1679" spans="2:3">
      <c r="B1679" s="25"/>
      <c r="C1679" s="26"/>
    </row>
    <row r="1680" spans="2:3">
      <c r="B1680" s="25"/>
      <c r="C1680" s="26"/>
    </row>
    <row r="1681" spans="2:3">
      <c r="B1681" s="25"/>
      <c r="C1681" s="26"/>
    </row>
    <row r="1682" spans="2:3">
      <c r="B1682" s="25"/>
      <c r="C1682" s="26"/>
    </row>
    <row r="1683" spans="2:3">
      <c r="B1683" s="25"/>
      <c r="C1683" s="26"/>
    </row>
    <row r="1684" spans="2:3">
      <c r="B1684" s="25"/>
      <c r="C1684" s="26"/>
    </row>
    <row r="1685" spans="2:3">
      <c r="B1685" s="25"/>
      <c r="C1685" s="26"/>
    </row>
    <row r="1686" spans="2:3">
      <c r="B1686" s="25"/>
      <c r="C1686" s="26"/>
    </row>
    <row r="1687" spans="2:3">
      <c r="B1687" s="25"/>
      <c r="C1687" s="26"/>
    </row>
    <row r="1688" spans="2:3">
      <c r="B1688" s="25"/>
      <c r="C1688" s="26"/>
    </row>
    <row r="1689" spans="2:3">
      <c r="B1689" s="25"/>
      <c r="C1689" s="26"/>
    </row>
    <row r="1690" spans="2:3">
      <c r="B1690" s="25"/>
      <c r="C1690" s="26"/>
    </row>
    <row r="1691" spans="2:3">
      <c r="B1691" s="25"/>
      <c r="C1691" s="26"/>
    </row>
    <row r="1692" spans="2:3">
      <c r="B1692" s="25"/>
      <c r="C1692" s="26"/>
    </row>
    <row r="1693" spans="2:3">
      <c r="B1693" s="25"/>
      <c r="C1693" s="26"/>
    </row>
    <row r="1694" spans="2:3">
      <c r="B1694" s="25"/>
      <c r="C1694" s="26"/>
    </row>
    <row r="1695" spans="2:3">
      <c r="B1695" s="25"/>
      <c r="C1695" s="26"/>
    </row>
    <row r="1696" spans="2:3">
      <c r="B1696" s="25"/>
      <c r="C1696" s="26"/>
    </row>
    <row r="1697" spans="2:3">
      <c r="B1697" s="25"/>
      <c r="C1697" s="26"/>
    </row>
    <row r="1698" spans="2:3">
      <c r="B1698" s="25"/>
      <c r="C1698" s="26"/>
    </row>
    <row r="1699" spans="2:3">
      <c r="B1699" s="25"/>
      <c r="C1699" s="26"/>
    </row>
    <row r="1700" spans="2:3">
      <c r="B1700" s="25"/>
      <c r="C1700" s="26"/>
    </row>
    <row r="1701" spans="2:3">
      <c r="B1701" s="25"/>
      <c r="C1701" s="26"/>
    </row>
    <row r="1702" spans="2:3">
      <c r="B1702" s="25"/>
      <c r="C1702" s="26"/>
    </row>
    <row r="1703" spans="2:3">
      <c r="B1703" s="25"/>
      <c r="C1703" s="26"/>
    </row>
    <row r="1704" spans="2:3">
      <c r="B1704" s="25"/>
      <c r="C1704" s="26"/>
    </row>
    <row r="1705" spans="2:3">
      <c r="B1705" s="25"/>
      <c r="C1705" s="26"/>
    </row>
    <row r="1706" spans="2:3">
      <c r="B1706" s="25"/>
      <c r="C1706" s="26"/>
    </row>
    <row r="1707" spans="2:3">
      <c r="B1707" s="25"/>
      <c r="C1707" s="26"/>
    </row>
    <row r="1708" spans="2:3">
      <c r="B1708" s="25"/>
      <c r="C1708" s="26"/>
    </row>
    <row r="1709" spans="2:3">
      <c r="B1709" s="25"/>
      <c r="C1709" s="26"/>
    </row>
    <row r="1710" spans="2:3">
      <c r="B1710" s="25"/>
      <c r="C1710" s="26"/>
    </row>
    <row r="1711" spans="2:3">
      <c r="B1711" s="25"/>
      <c r="C1711" s="26"/>
    </row>
    <row r="1712" spans="2:3">
      <c r="B1712" s="25"/>
      <c r="C1712" s="26"/>
    </row>
    <row r="1713" spans="2:3">
      <c r="B1713" s="25"/>
      <c r="C1713" s="26"/>
    </row>
    <row r="1714" spans="2:3">
      <c r="B1714" s="25"/>
      <c r="C1714" s="26"/>
    </row>
    <row r="1715" spans="2:3">
      <c r="B1715" s="25"/>
      <c r="C1715" s="26"/>
    </row>
    <row r="1716" spans="2:3">
      <c r="B1716" s="25"/>
      <c r="C1716" s="26"/>
    </row>
    <row r="1717" spans="2:3">
      <c r="B1717" s="25"/>
      <c r="C1717" s="26"/>
    </row>
    <row r="1718" spans="2:3">
      <c r="B1718" s="25"/>
      <c r="C1718" s="26"/>
    </row>
    <row r="1719" spans="2:3">
      <c r="B1719" s="25"/>
      <c r="C1719" s="26"/>
    </row>
    <row r="1720" spans="2:3">
      <c r="B1720" s="25"/>
      <c r="C1720" s="26"/>
    </row>
    <row r="1721" spans="2:3">
      <c r="B1721" s="25"/>
      <c r="C1721" s="26"/>
    </row>
    <row r="1722" spans="2:3">
      <c r="B1722" s="25"/>
      <c r="C1722" s="26"/>
    </row>
    <row r="1723" spans="2:3">
      <c r="B1723" s="25"/>
      <c r="C1723" s="26"/>
    </row>
    <row r="1724" spans="2:3">
      <c r="B1724" s="25"/>
      <c r="C1724" s="26"/>
    </row>
    <row r="1725" spans="2:3">
      <c r="B1725" s="25"/>
      <c r="C1725" s="26"/>
    </row>
    <row r="1726" spans="2:3">
      <c r="B1726" s="25"/>
      <c r="C1726" s="26"/>
    </row>
    <row r="1727" spans="2:3">
      <c r="B1727" s="25"/>
      <c r="C1727" s="26"/>
    </row>
    <row r="1728" spans="2:3">
      <c r="B1728" s="25"/>
      <c r="C1728" s="26"/>
    </row>
    <row r="1729" spans="2:3">
      <c r="B1729" s="25"/>
      <c r="C1729" s="26"/>
    </row>
    <row r="1730" spans="2:3">
      <c r="B1730" s="25"/>
      <c r="C1730" s="26"/>
    </row>
    <row r="1731" spans="2:3">
      <c r="B1731" s="25"/>
      <c r="C1731" s="26"/>
    </row>
    <row r="1732" spans="2:3">
      <c r="B1732" s="25"/>
      <c r="C1732" s="26"/>
    </row>
    <row r="1733" spans="2:3">
      <c r="B1733" s="25"/>
      <c r="C1733" s="26"/>
    </row>
    <row r="1734" spans="2:3">
      <c r="B1734" s="25"/>
      <c r="C1734" s="26"/>
    </row>
    <row r="1735" spans="2:3">
      <c r="B1735" s="25"/>
      <c r="C1735" s="26"/>
    </row>
    <row r="1736" spans="2:3">
      <c r="B1736" s="25"/>
      <c r="C1736" s="26"/>
    </row>
    <row r="1737" spans="2:3">
      <c r="B1737" s="25"/>
      <c r="C1737" s="26"/>
    </row>
    <row r="1738" spans="2:3">
      <c r="B1738" s="25"/>
      <c r="C1738" s="26"/>
    </row>
    <row r="1739" spans="2:3">
      <c r="B1739" s="25"/>
      <c r="C1739" s="26"/>
    </row>
    <row r="1740" spans="2:3">
      <c r="B1740" s="25"/>
      <c r="C1740" s="26"/>
    </row>
    <row r="1741" spans="2:3">
      <c r="B1741" s="25"/>
      <c r="C1741" s="26"/>
    </row>
    <row r="1742" spans="2:3">
      <c r="B1742" s="25"/>
      <c r="C1742" s="26"/>
    </row>
    <row r="1743" spans="2:3">
      <c r="B1743" s="25"/>
      <c r="C1743" s="26"/>
    </row>
    <row r="1744" spans="2:3">
      <c r="B1744" s="25"/>
      <c r="C1744" s="26"/>
    </row>
    <row r="1745" spans="2:3">
      <c r="B1745" s="25"/>
      <c r="C1745" s="26"/>
    </row>
    <row r="1746" spans="2:3">
      <c r="B1746" s="25"/>
      <c r="C1746" s="26"/>
    </row>
    <row r="1747" spans="2:3">
      <c r="B1747" s="25"/>
      <c r="C1747" s="26"/>
    </row>
    <row r="1748" spans="2:3">
      <c r="B1748" s="25"/>
      <c r="C1748" s="26"/>
    </row>
    <row r="1749" spans="2:3">
      <c r="B1749" s="25"/>
      <c r="C1749" s="26"/>
    </row>
    <row r="1750" spans="2:3">
      <c r="B1750" s="25"/>
      <c r="C1750" s="26"/>
    </row>
    <row r="1751" spans="2:3">
      <c r="B1751" s="25"/>
      <c r="C1751" s="26"/>
    </row>
    <row r="1752" spans="2:3">
      <c r="B1752" s="25"/>
      <c r="C1752" s="26"/>
    </row>
    <row r="1753" spans="2:3">
      <c r="B1753" s="25"/>
      <c r="C1753" s="26"/>
    </row>
    <row r="1754" spans="2:3">
      <c r="B1754" s="25"/>
      <c r="C1754" s="26"/>
    </row>
    <row r="1755" spans="2:3">
      <c r="B1755" s="25"/>
      <c r="C1755" s="26"/>
    </row>
    <row r="1756" spans="2:3">
      <c r="B1756" s="25"/>
      <c r="C1756" s="26"/>
    </row>
    <row r="1757" spans="2:3">
      <c r="B1757" s="25"/>
      <c r="C1757" s="26"/>
    </row>
    <row r="1758" spans="2:3">
      <c r="B1758" s="25"/>
      <c r="C1758" s="26"/>
    </row>
    <row r="1759" spans="2:3">
      <c r="B1759" s="25"/>
      <c r="C1759" s="26"/>
    </row>
    <row r="1760" spans="2:3">
      <c r="B1760" s="25"/>
      <c r="C1760" s="26"/>
    </row>
    <row r="1761" spans="2:3">
      <c r="B1761" s="25"/>
      <c r="C1761" s="26"/>
    </row>
    <row r="1762" spans="2:3">
      <c r="B1762" s="25"/>
      <c r="C1762" s="26"/>
    </row>
    <row r="1763" spans="2:3">
      <c r="B1763" s="25"/>
      <c r="C1763" s="26"/>
    </row>
    <row r="1764" spans="2:3">
      <c r="B1764" s="25"/>
      <c r="C1764" s="26"/>
    </row>
    <row r="1765" spans="2:3">
      <c r="B1765" s="25"/>
      <c r="C1765" s="26"/>
    </row>
    <row r="1766" spans="2:3">
      <c r="B1766" s="25"/>
      <c r="C1766" s="26"/>
    </row>
    <row r="1767" spans="2:3">
      <c r="B1767" s="25"/>
      <c r="C1767" s="26"/>
    </row>
    <row r="1768" spans="2:3">
      <c r="B1768" s="25"/>
      <c r="C1768" s="26"/>
    </row>
    <row r="1769" spans="2:3">
      <c r="B1769" s="25"/>
      <c r="C1769" s="26"/>
    </row>
    <row r="1770" spans="2:3">
      <c r="B1770" s="25"/>
      <c r="C1770" s="26"/>
    </row>
    <row r="1771" spans="2:3">
      <c r="B1771" s="25"/>
      <c r="C1771" s="26"/>
    </row>
    <row r="1772" spans="2:3">
      <c r="B1772" s="25"/>
      <c r="C1772" s="26"/>
    </row>
    <row r="1773" spans="2:3">
      <c r="B1773" s="25"/>
      <c r="C1773" s="26"/>
    </row>
    <row r="1774" spans="2:3">
      <c r="B1774" s="25"/>
      <c r="C1774" s="26"/>
    </row>
    <row r="1775" spans="2:3">
      <c r="B1775" s="25"/>
      <c r="C1775" s="26"/>
    </row>
    <row r="1776" spans="2:3">
      <c r="B1776" s="25"/>
      <c r="C1776" s="26"/>
    </row>
    <row r="1777" spans="2:3">
      <c r="B1777" s="25"/>
      <c r="C1777" s="26"/>
    </row>
    <row r="1778" spans="2:3">
      <c r="B1778" s="25"/>
      <c r="C1778" s="26"/>
    </row>
    <row r="1779" spans="2:3">
      <c r="B1779" s="25"/>
      <c r="C1779" s="26"/>
    </row>
    <row r="1780" spans="2:3">
      <c r="B1780" s="25"/>
      <c r="C1780" s="26"/>
    </row>
    <row r="1781" spans="2:3">
      <c r="B1781" s="25"/>
      <c r="C1781" s="26"/>
    </row>
    <row r="1782" spans="2:3">
      <c r="B1782" s="25"/>
      <c r="C1782" s="26"/>
    </row>
    <row r="1783" spans="2:3">
      <c r="B1783" s="25"/>
      <c r="C1783" s="26"/>
    </row>
    <row r="1784" spans="2:3">
      <c r="B1784" s="25"/>
      <c r="C1784" s="26"/>
    </row>
    <row r="1785" spans="2:3">
      <c r="B1785" s="25"/>
      <c r="C1785" s="26"/>
    </row>
    <row r="1786" spans="2:3">
      <c r="B1786" s="25"/>
      <c r="C1786" s="26"/>
    </row>
    <row r="1787" spans="2:3">
      <c r="B1787" s="25"/>
      <c r="C1787" s="26"/>
    </row>
    <row r="1788" spans="2:3">
      <c r="B1788" s="25"/>
      <c r="C1788" s="26"/>
    </row>
    <row r="1789" spans="2:3">
      <c r="B1789" s="25"/>
      <c r="C1789" s="26"/>
    </row>
    <row r="1790" spans="2:3">
      <c r="B1790" s="25"/>
      <c r="C1790" s="26"/>
    </row>
    <row r="1791" spans="2:3">
      <c r="B1791" s="25"/>
      <c r="C1791" s="26"/>
    </row>
    <row r="1792" spans="2:3">
      <c r="B1792" s="25"/>
      <c r="C1792" s="26"/>
    </row>
    <row r="1793" spans="2:3">
      <c r="B1793" s="25"/>
      <c r="C1793" s="26"/>
    </row>
    <row r="1794" spans="2:3">
      <c r="B1794" s="25"/>
      <c r="C1794" s="26"/>
    </row>
    <row r="1795" spans="2:3">
      <c r="B1795" s="25"/>
      <c r="C1795" s="26"/>
    </row>
    <row r="1796" spans="2:3">
      <c r="B1796" s="25"/>
      <c r="C1796" s="26"/>
    </row>
    <row r="1797" spans="2:3">
      <c r="B1797" s="25"/>
      <c r="C1797" s="26"/>
    </row>
    <row r="1798" spans="2:3">
      <c r="B1798" s="25"/>
      <c r="C1798" s="26"/>
    </row>
    <row r="1799" spans="2:3">
      <c r="B1799" s="25"/>
      <c r="C1799" s="26"/>
    </row>
    <row r="1800" spans="2:3">
      <c r="B1800" s="25"/>
      <c r="C1800" s="26"/>
    </row>
    <row r="1801" spans="2:3">
      <c r="B1801" s="25"/>
      <c r="C1801" s="26"/>
    </row>
    <row r="1802" spans="2:3">
      <c r="B1802" s="25"/>
      <c r="C1802" s="26"/>
    </row>
    <row r="1803" spans="2:3">
      <c r="B1803" s="25"/>
      <c r="C1803" s="26"/>
    </row>
    <row r="1804" spans="2:3">
      <c r="B1804" s="25"/>
      <c r="C1804" s="26"/>
    </row>
    <row r="1805" spans="2:3">
      <c r="B1805" s="25"/>
      <c r="C1805" s="26"/>
    </row>
    <row r="1806" spans="2:3">
      <c r="B1806" s="25"/>
      <c r="C1806" s="26"/>
    </row>
    <row r="1807" spans="2:3">
      <c r="B1807" s="25"/>
      <c r="C1807" s="26"/>
    </row>
    <row r="1808" spans="2:3">
      <c r="B1808" s="25"/>
      <c r="C1808" s="26"/>
    </row>
    <row r="1809" spans="2:3">
      <c r="B1809" s="25"/>
      <c r="C1809" s="26"/>
    </row>
    <row r="1810" spans="2:3">
      <c r="B1810" s="25"/>
      <c r="C1810" s="26"/>
    </row>
    <row r="1811" spans="2:3">
      <c r="B1811" s="25"/>
      <c r="C1811" s="26"/>
    </row>
    <row r="1812" spans="2:3">
      <c r="B1812" s="25"/>
      <c r="C1812" s="26"/>
    </row>
    <row r="1813" spans="2:3">
      <c r="B1813" s="25"/>
      <c r="C1813" s="26"/>
    </row>
    <row r="1814" spans="2:3">
      <c r="B1814" s="25"/>
      <c r="C1814" s="26"/>
    </row>
    <row r="1815" spans="2:3">
      <c r="B1815" s="25"/>
      <c r="C1815" s="26"/>
    </row>
    <row r="1816" spans="2:3">
      <c r="B1816" s="25"/>
      <c r="C1816" s="26"/>
    </row>
    <row r="1817" spans="2:3">
      <c r="B1817" s="25"/>
      <c r="C1817" s="26"/>
    </row>
    <row r="1818" spans="2:3">
      <c r="B1818" s="25"/>
      <c r="C1818" s="26"/>
    </row>
    <row r="1819" spans="2:3">
      <c r="B1819" s="25"/>
      <c r="C1819" s="26"/>
    </row>
    <row r="1820" spans="2:3">
      <c r="B1820" s="25"/>
      <c r="C1820" s="26"/>
    </row>
    <row r="1821" spans="2:3">
      <c r="B1821" s="25"/>
      <c r="C1821" s="26"/>
    </row>
    <row r="1822" spans="2:3">
      <c r="B1822" s="25"/>
      <c r="C1822" s="26"/>
    </row>
    <row r="1823" spans="2:3">
      <c r="B1823" s="25"/>
      <c r="C1823" s="26"/>
    </row>
    <row r="1824" spans="2:3">
      <c r="B1824" s="25"/>
      <c r="C1824" s="26"/>
    </row>
    <row r="1825" spans="2:3">
      <c r="B1825" s="25"/>
      <c r="C1825" s="26"/>
    </row>
    <row r="1826" spans="2:3">
      <c r="B1826" s="25"/>
      <c r="C1826" s="26"/>
    </row>
    <row r="1827" spans="2:3">
      <c r="B1827" s="25"/>
      <c r="C1827" s="26"/>
    </row>
    <row r="1828" spans="2:3">
      <c r="B1828" s="25"/>
      <c r="C1828" s="26"/>
    </row>
    <row r="1829" spans="2:3">
      <c r="B1829" s="25"/>
      <c r="C1829" s="26"/>
    </row>
    <row r="1830" spans="2:3">
      <c r="B1830" s="25"/>
      <c r="C1830" s="26"/>
    </row>
    <row r="1831" spans="2:3">
      <c r="B1831" s="25"/>
      <c r="C1831" s="26"/>
    </row>
    <row r="1832" spans="2:3">
      <c r="B1832" s="25"/>
      <c r="C1832" s="26"/>
    </row>
    <row r="1833" spans="2:3">
      <c r="B1833" s="25"/>
      <c r="C1833" s="26"/>
    </row>
    <row r="1834" spans="2:3">
      <c r="B1834" s="25"/>
      <c r="C1834" s="26"/>
    </row>
    <row r="1835" spans="2:3">
      <c r="B1835" s="25"/>
      <c r="C1835" s="26"/>
    </row>
    <row r="1836" spans="2:3">
      <c r="B1836" s="25"/>
      <c r="C1836" s="26"/>
    </row>
    <row r="1837" spans="2:3">
      <c r="B1837" s="25"/>
      <c r="C1837" s="26"/>
    </row>
    <row r="1838" spans="2:3">
      <c r="B1838" s="25"/>
      <c r="C1838" s="26"/>
    </row>
    <row r="1839" spans="2:3">
      <c r="B1839" s="25"/>
      <c r="C1839" s="26"/>
    </row>
    <row r="1840" spans="2:3">
      <c r="B1840" s="25"/>
      <c r="C1840" s="26"/>
    </row>
    <row r="1841" spans="2:3">
      <c r="B1841" s="25"/>
      <c r="C1841" s="26"/>
    </row>
    <row r="1842" spans="2:3">
      <c r="B1842" s="25"/>
      <c r="C1842" s="26"/>
    </row>
    <row r="1843" spans="2:3">
      <c r="B1843" s="25"/>
      <c r="C1843" s="26"/>
    </row>
    <row r="1844" spans="2:3">
      <c r="B1844" s="25"/>
      <c r="C1844" s="26"/>
    </row>
    <row r="1845" spans="2:3">
      <c r="B1845" s="25"/>
      <c r="C1845" s="26"/>
    </row>
    <row r="1846" spans="2:3">
      <c r="B1846" s="25"/>
      <c r="C1846" s="26"/>
    </row>
    <row r="1847" spans="2:3">
      <c r="B1847" s="25"/>
      <c r="C1847" s="26"/>
    </row>
    <row r="1848" spans="2:3">
      <c r="B1848" s="25"/>
      <c r="C1848" s="26"/>
    </row>
    <row r="1849" spans="2:3">
      <c r="B1849" s="25"/>
      <c r="C1849" s="26"/>
    </row>
    <row r="1850" spans="2:3">
      <c r="B1850" s="25"/>
      <c r="C1850" s="26"/>
    </row>
    <row r="1851" spans="2:3">
      <c r="B1851" s="25"/>
      <c r="C1851" s="26"/>
    </row>
    <row r="1852" spans="2:3">
      <c r="B1852" s="25"/>
      <c r="C1852" s="26"/>
    </row>
    <row r="1853" spans="2:3">
      <c r="B1853" s="25"/>
      <c r="C1853" s="26"/>
    </row>
    <row r="1854" spans="2:3">
      <c r="B1854" s="25"/>
      <c r="C1854" s="26"/>
    </row>
    <row r="1855" spans="2:3">
      <c r="B1855" s="25"/>
      <c r="C1855" s="26"/>
    </row>
    <row r="1856" spans="2:3">
      <c r="B1856" s="25"/>
      <c r="C1856" s="26"/>
    </row>
    <row r="1857" spans="2:3">
      <c r="B1857" s="25"/>
      <c r="C1857" s="26"/>
    </row>
    <row r="1858" spans="2:3">
      <c r="B1858" s="25"/>
      <c r="C1858" s="26"/>
    </row>
    <row r="1859" spans="2:3">
      <c r="B1859" s="25"/>
      <c r="C1859" s="26"/>
    </row>
    <row r="1860" spans="2:3">
      <c r="B1860" s="25"/>
      <c r="C1860" s="26"/>
    </row>
    <row r="1861" spans="2:3">
      <c r="B1861" s="25"/>
      <c r="C1861" s="26"/>
    </row>
    <row r="1862" spans="2:3">
      <c r="B1862" s="25"/>
      <c r="C1862" s="26"/>
    </row>
    <row r="1863" spans="2:3">
      <c r="B1863" s="25"/>
      <c r="C1863" s="26"/>
    </row>
    <row r="1864" spans="2:3">
      <c r="B1864" s="25"/>
      <c r="C1864" s="26"/>
    </row>
    <row r="1865" spans="2:3">
      <c r="B1865" s="25"/>
      <c r="C1865" s="26"/>
    </row>
    <row r="1866" spans="2:3">
      <c r="B1866" s="25"/>
      <c r="C1866" s="26"/>
    </row>
    <row r="1867" spans="2:3">
      <c r="B1867" s="25"/>
      <c r="C1867" s="26"/>
    </row>
    <row r="1868" spans="2:3">
      <c r="B1868" s="25"/>
      <c r="C1868" s="26"/>
    </row>
    <row r="1869" spans="2:3">
      <c r="B1869" s="25"/>
      <c r="C1869" s="26"/>
    </row>
    <row r="1870" spans="2:3">
      <c r="B1870" s="25"/>
      <c r="C1870" s="26"/>
    </row>
    <row r="1871" spans="2:3">
      <c r="B1871" s="25"/>
      <c r="C1871" s="26"/>
    </row>
    <row r="1872" spans="2:3">
      <c r="B1872" s="25"/>
      <c r="C1872" s="26"/>
    </row>
    <row r="1873" spans="2:3">
      <c r="B1873" s="25"/>
      <c r="C1873" s="26"/>
    </row>
    <row r="1874" spans="2:3">
      <c r="B1874" s="25"/>
      <c r="C1874" s="26"/>
    </row>
    <row r="1875" spans="2:3">
      <c r="B1875" s="25"/>
      <c r="C1875" s="26"/>
    </row>
    <row r="1876" spans="2:3">
      <c r="B1876" s="25"/>
      <c r="C1876" s="26"/>
    </row>
    <row r="1877" spans="2:3">
      <c r="B1877" s="25"/>
      <c r="C1877" s="26"/>
    </row>
    <row r="1878" spans="2:3">
      <c r="B1878" s="25"/>
      <c r="C1878" s="26"/>
    </row>
    <row r="1879" spans="2:3">
      <c r="B1879" s="25"/>
      <c r="C1879" s="26"/>
    </row>
    <row r="1880" spans="2:3">
      <c r="B1880" s="25"/>
      <c r="C1880" s="26"/>
    </row>
    <row r="1881" spans="2:3">
      <c r="B1881" s="25"/>
      <c r="C1881" s="26"/>
    </row>
    <row r="1882" spans="2:3">
      <c r="B1882" s="25"/>
      <c r="C1882" s="26"/>
    </row>
    <row r="1883" spans="2:3">
      <c r="B1883" s="25"/>
      <c r="C1883" s="26"/>
    </row>
    <row r="1884" spans="2:3">
      <c r="B1884" s="25"/>
      <c r="C1884" s="26"/>
    </row>
    <row r="1885" spans="2:3">
      <c r="B1885" s="25"/>
      <c r="C1885" s="26"/>
    </row>
    <row r="1886" spans="2:3">
      <c r="B1886" s="25"/>
      <c r="C1886" s="26"/>
    </row>
    <row r="1887" spans="2:3">
      <c r="B1887" s="25"/>
      <c r="C1887" s="26"/>
    </row>
    <row r="1888" spans="2:3">
      <c r="B1888" s="25"/>
      <c r="C1888" s="26"/>
    </row>
    <row r="1889" spans="2:3">
      <c r="B1889" s="25"/>
      <c r="C1889" s="26"/>
    </row>
    <row r="1890" spans="2:3">
      <c r="B1890" s="25"/>
      <c r="C1890" s="26"/>
    </row>
    <row r="1891" spans="2:3">
      <c r="B1891" s="25"/>
      <c r="C1891" s="26"/>
    </row>
    <row r="1892" spans="2:3">
      <c r="B1892" s="25"/>
      <c r="C1892" s="26"/>
    </row>
    <row r="1893" spans="2:3">
      <c r="B1893" s="25"/>
      <c r="C1893" s="26"/>
    </row>
    <row r="1894" spans="2:3">
      <c r="B1894" s="25"/>
      <c r="C1894" s="26"/>
    </row>
    <row r="1895" spans="2:3">
      <c r="B1895" s="25"/>
      <c r="C1895" s="26"/>
    </row>
    <row r="1896" spans="2:3">
      <c r="B1896" s="25"/>
      <c r="C1896" s="26"/>
    </row>
    <row r="1897" spans="2:3">
      <c r="B1897" s="25"/>
      <c r="C1897" s="26"/>
    </row>
    <row r="1898" spans="2:3">
      <c r="B1898" s="25"/>
      <c r="C1898" s="26"/>
    </row>
    <row r="1899" spans="2:3">
      <c r="B1899" s="25"/>
      <c r="C1899" s="26"/>
    </row>
    <row r="1900" spans="2:3">
      <c r="B1900" s="25"/>
      <c r="C1900" s="26"/>
    </row>
    <row r="1901" spans="2:3">
      <c r="B1901" s="25"/>
      <c r="C1901" s="26"/>
    </row>
    <row r="1902" spans="2:3">
      <c r="B1902" s="25"/>
      <c r="C1902" s="26"/>
    </row>
    <row r="1903" spans="2:3">
      <c r="B1903" s="25"/>
      <c r="C1903" s="26"/>
    </row>
    <row r="1904" spans="2:3">
      <c r="B1904" s="25"/>
      <c r="C1904" s="26"/>
    </row>
    <row r="1905" spans="2:3">
      <c r="B1905" s="25"/>
      <c r="C1905" s="26"/>
    </row>
    <row r="1906" spans="2:3">
      <c r="B1906" s="25"/>
      <c r="C1906" s="26"/>
    </row>
    <row r="1907" spans="2:3">
      <c r="B1907" s="25"/>
      <c r="C1907" s="26"/>
    </row>
    <row r="1908" spans="2:3">
      <c r="B1908" s="25"/>
      <c r="C1908" s="26"/>
    </row>
    <row r="1909" spans="2:3">
      <c r="B1909" s="25"/>
      <c r="C1909" s="26"/>
    </row>
    <row r="1910" spans="2:3">
      <c r="B1910" s="25"/>
      <c r="C1910" s="26"/>
    </row>
    <row r="1911" spans="2:3">
      <c r="B1911" s="25"/>
      <c r="C1911" s="26"/>
    </row>
    <row r="1912" spans="2:3">
      <c r="B1912" s="25"/>
      <c r="C1912" s="26"/>
    </row>
    <row r="1913" spans="2:3">
      <c r="B1913" s="25"/>
      <c r="C1913" s="26"/>
    </row>
    <row r="1914" spans="2:3">
      <c r="B1914" s="25"/>
      <c r="C1914" s="26"/>
    </row>
    <row r="1915" spans="2:3">
      <c r="B1915" s="25"/>
      <c r="C1915" s="26"/>
    </row>
    <row r="1916" spans="2:3">
      <c r="B1916" s="25"/>
      <c r="C1916" s="26"/>
    </row>
    <row r="1917" spans="2:3">
      <c r="B1917" s="25"/>
      <c r="C1917" s="26"/>
    </row>
    <row r="1918" spans="2:3">
      <c r="B1918" s="25"/>
      <c r="C1918" s="26"/>
    </row>
    <row r="1919" spans="2:3">
      <c r="B1919" s="25"/>
      <c r="C1919" s="26"/>
    </row>
    <row r="1920" spans="2:3">
      <c r="B1920" s="25"/>
      <c r="C1920" s="26"/>
    </row>
    <row r="1921" spans="2:3">
      <c r="B1921" s="25"/>
      <c r="C1921" s="26"/>
    </row>
    <row r="1922" spans="2:3">
      <c r="B1922" s="25"/>
      <c r="C1922" s="26"/>
    </row>
    <row r="1923" spans="2:3">
      <c r="B1923" s="25"/>
      <c r="C1923" s="26"/>
    </row>
    <row r="1924" spans="2:3">
      <c r="B1924" s="25"/>
      <c r="C1924" s="26"/>
    </row>
    <row r="1925" spans="2:3">
      <c r="B1925" s="25"/>
      <c r="C1925" s="26"/>
    </row>
    <row r="1926" spans="2:3">
      <c r="B1926" s="25"/>
      <c r="C1926" s="26"/>
    </row>
    <row r="1927" spans="2:3">
      <c r="B1927" s="25"/>
      <c r="C1927" s="26"/>
    </row>
    <row r="1928" spans="2:3">
      <c r="B1928" s="25"/>
      <c r="C1928" s="26"/>
    </row>
    <row r="1929" spans="2:3">
      <c r="B1929" s="25"/>
      <c r="C1929" s="26"/>
    </row>
    <row r="1930" spans="2:3">
      <c r="B1930" s="25"/>
      <c r="C1930" s="26"/>
    </row>
    <row r="1931" spans="2:3">
      <c r="B1931" s="25"/>
      <c r="C1931" s="26"/>
    </row>
    <row r="1932" spans="2:3">
      <c r="B1932" s="25"/>
      <c r="C1932" s="26"/>
    </row>
    <row r="1933" spans="2:3">
      <c r="B1933" s="25"/>
      <c r="C1933" s="26"/>
    </row>
    <row r="1934" spans="2:3">
      <c r="B1934" s="25"/>
      <c r="C1934" s="26"/>
    </row>
    <row r="1935" spans="2:3">
      <c r="B1935" s="25"/>
      <c r="C1935" s="26"/>
    </row>
    <row r="1936" spans="2:3">
      <c r="B1936" s="25"/>
      <c r="C1936" s="26"/>
    </row>
    <row r="1937" spans="2:3">
      <c r="B1937" s="25"/>
      <c r="C1937" s="26"/>
    </row>
    <row r="1938" spans="2:3">
      <c r="B1938" s="25"/>
      <c r="C1938" s="26"/>
    </row>
    <row r="1939" spans="2:3">
      <c r="B1939" s="25"/>
      <c r="C1939" s="26"/>
    </row>
    <row r="1940" spans="2:3">
      <c r="B1940" s="25"/>
      <c r="C1940" s="26"/>
    </row>
    <row r="1941" spans="2:3">
      <c r="B1941" s="25"/>
      <c r="C1941" s="26"/>
    </row>
    <row r="1942" spans="2:3">
      <c r="B1942" s="25"/>
      <c r="C1942" s="26"/>
    </row>
    <row r="1943" spans="2:3">
      <c r="B1943" s="25"/>
      <c r="C1943" s="26"/>
    </row>
    <row r="1944" spans="2:3">
      <c r="B1944" s="25"/>
      <c r="C1944" s="26"/>
    </row>
    <row r="1945" spans="2:3">
      <c r="B1945" s="25"/>
      <c r="C1945" s="26"/>
    </row>
    <row r="1946" spans="2:3">
      <c r="B1946" s="25"/>
      <c r="C1946" s="26"/>
    </row>
    <row r="1947" spans="2:3">
      <c r="B1947" s="25"/>
      <c r="C1947" s="26"/>
    </row>
    <row r="1948" spans="2:3">
      <c r="B1948" s="25"/>
      <c r="C1948" s="26"/>
    </row>
    <row r="1949" spans="2:3">
      <c r="B1949" s="25"/>
      <c r="C1949" s="26"/>
    </row>
    <row r="1950" spans="2:3">
      <c r="B1950" s="25"/>
      <c r="C1950" s="26"/>
    </row>
    <row r="1951" spans="2:3">
      <c r="B1951" s="25"/>
      <c r="C1951" s="26"/>
    </row>
    <row r="1952" spans="2:3">
      <c r="B1952" s="25"/>
      <c r="C1952" s="26"/>
    </row>
    <row r="1953" spans="2:3">
      <c r="B1953" s="25"/>
      <c r="C1953" s="26"/>
    </row>
    <row r="1954" spans="2:3">
      <c r="B1954" s="25"/>
      <c r="C1954" s="26"/>
    </row>
    <row r="1955" spans="2:3">
      <c r="B1955" s="25"/>
      <c r="C1955" s="26"/>
    </row>
    <row r="1956" spans="2:3">
      <c r="B1956" s="25"/>
      <c r="C1956" s="26"/>
    </row>
    <row r="1957" spans="2:3">
      <c r="B1957" s="25"/>
      <c r="C1957" s="26"/>
    </row>
    <row r="1958" spans="2:3">
      <c r="B1958" s="25"/>
      <c r="C1958" s="26"/>
    </row>
    <row r="1959" spans="2:3">
      <c r="B1959" s="25"/>
      <c r="C1959" s="26"/>
    </row>
    <row r="1960" spans="2:3">
      <c r="B1960" s="25"/>
      <c r="C1960" s="26"/>
    </row>
    <row r="1961" spans="2:3">
      <c r="B1961" s="25"/>
      <c r="C1961" s="26"/>
    </row>
    <row r="1962" spans="2:3">
      <c r="B1962" s="25"/>
      <c r="C1962" s="26"/>
    </row>
    <row r="1963" spans="2:3">
      <c r="B1963" s="25"/>
      <c r="C1963" s="26"/>
    </row>
    <row r="1964" spans="2:3">
      <c r="B1964" s="25"/>
      <c r="C1964" s="26"/>
    </row>
    <row r="1965" spans="2:3">
      <c r="B1965" s="25"/>
      <c r="C1965" s="26"/>
    </row>
    <row r="1966" spans="2:3">
      <c r="B1966" s="25"/>
      <c r="C1966" s="26"/>
    </row>
    <row r="1967" spans="2:3">
      <c r="B1967" s="25"/>
      <c r="C1967" s="26"/>
    </row>
    <row r="1968" spans="2:3">
      <c r="B1968" s="25"/>
      <c r="C1968" s="26"/>
    </row>
    <row r="1969" spans="2:3">
      <c r="B1969" s="25"/>
      <c r="C1969" s="26"/>
    </row>
    <row r="1970" spans="2:3">
      <c r="B1970" s="25"/>
      <c r="C1970" s="26"/>
    </row>
    <row r="1971" spans="2:3">
      <c r="B1971" s="25"/>
      <c r="C1971" s="26"/>
    </row>
    <row r="1972" spans="2:3">
      <c r="B1972" s="25"/>
      <c r="C1972" s="26"/>
    </row>
    <row r="1973" spans="2:3">
      <c r="B1973" s="25"/>
      <c r="C1973" s="26"/>
    </row>
    <row r="1974" spans="2:3">
      <c r="B1974" s="25"/>
      <c r="C1974" s="26"/>
    </row>
    <row r="1975" spans="2:3">
      <c r="B1975" s="25"/>
      <c r="C1975" s="26"/>
    </row>
    <row r="1976" spans="2:3">
      <c r="B1976" s="25"/>
      <c r="C1976" s="26"/>
    </row>
    <row r="1977" spans="2:3">
      <c r="B1977" s="25"/>
      <c r="C1977" s="26"/>
    </row>
    <row r="1978" spans="2:3">
      <c r="B1978" s="25"/>
      <c r="C1978" s="26"/>
    </row>
    <row r="1979" spans="2:3">
      <c r="B1979" s="25"/>
      <c r="C1979" s="26"/>
    </row>
    <row r="1980" spans="2:3">
      <c r="B1980" s="25"/>
      <c r="C1980" s="26"/>
    </row>
    <row r="1981" spans="2:3">
      <c r="B1981" s="25"/>
      <c r="C1981" s="26"/>
    </row>
    <row r="1982" spans="2:3">
      <c r="B1982" s="25"/>
      <c r="C1982" s="26"/>
    </row>
    <row r="1983" spans="2:3">
      <c r="B1983" s="25"/>
      <c r="C1983" s="26"/>
    </row>
    <row r="1984" spans="2:3">
      <c r="B1984" s="25"/>
      <c r="C1984" s="26"/>
    </row>
    <row r="1985" spans="2:3">
      <c r="B1985" s="25"/>
      <c r="C1985" s="26"/>
    </row>
    <row r="1986" spans="2:3">
      <c r="B1986" s="25"/>
      <c r="C1986" s="26"/>
    </row>
    <row r="1987" spans="2:3">
      <c r="B1987" s="25"/>
      <c r="C1987" s="26"/>
    </row>
    <row r="1988" spans="2:3">
      <c r="B1988" s="25"/>
      <c r="C1988" s="26"/>
    </row>
    <row r="1989" spans="2:3">
      <c r="B1989" s="25"/>
      <c r="C1989" s="26"/>
    </row>
    <row r="1990" spans="2:3">
      <c r="B1990" s="25"/>
      <c r="C1990" s="26"/>
    </row>
    <row r="1991" spans="2:3">
      <c r="B1991" s="25"/>
      <c r="C1991" s="26"/>
    </row>
    <row r="1992" spans="2:3">
      <c r="B1992" s="25"/>
      <c r="C1992" s="26"/>
    </row>
    <row r="1993" spans="2:3">
      <c r="B1993" s="25"/>
      <c r="C1993" s="26"/>
    </row>
    <row r="1994" spans="2:3">
      <c r="B1994" s="25"/>
      <c r="C1994" s="26"/>
    </row>
    <row r="1995" spans="2:3">
      <c r="B1995" s="25"/>
      <c r="C1995" s="26"/>
    </row>
    <row r="1996" spans="2:3">
      <c r="B1996" s="25"/>
      <c r="C1996" s="26"/>
    </row>
    <row r="1997" spans="2:3">
      <c r="B1997" s="25"/>
      <c r="C1997" s="26"/>
    </row>
    <row r="1998" spans="2:3">
      <c r="B1998" s="25"/>
      <c r="C1998" s="26"/>
    </row>
    <row r="1999" spans="2:3">
      <c r="B1999" s="25"/>
      <c r="C1999" s="26"/>
    </row>
    <row r="2000" spans="2:3">
      <c r="B2000" s="25"/>
      <c r="C2000" s="26"/>
    </row>
    <row r="2001" spans="2:3">
      <c r="B2001" s="25"/>
      <c r="C2001" s="26"/>
    </row>
    <row r="2002" spans="2:3">
      <c r="B2002" s="25"/>
      <c r="C2002" s="26"/>
    </row>
    <row r="2003" spans="2:3">
      <c r="B2003" s="25"/>
      <c r="C2003" s="26"/>
    </row>
    <row r="2004" spans="2:3">
      <c r="B2004" s="25"/>
      <c r="C2004" s="26"/>
    </row>
    <row r="2005" spans="2:3">
      <c r="B2005" s="25"/>
      <c r="C2005" s="26"/>
    </row>
    <row r="2006" spans="2:3">
      <c r="B2006" s="25"/>
      <c r="C2006" s="26"/>
    </row>
    <row r="2007" spans="2:3">
      <c r="B2007" s="25"/>
      <c r="C2007" s="26"/>
    </row>
    <row r="2008" spans="2:3">
      <c r="B2008" s="25"/>
      <c r="C2008" s="26"/>
    </row>
    <row r="2009" spans="2:3">
      <c r="B2009" s="25"/>
      <c r="C2009" s="26"/>
    </row>
    <row r="2010" spans="2:3">
      <c r="B2010" s="25"/>
      <c r="C2010" s="26"/>
    </row>
    <row r="2011" spans="2:3">
      <c r="B2011" s="25"/>
      <c r="C2011" s="26"/>
    </row>
    <row r="2012" spans="2:3">
      <c r="B2012" s="25"/>
      <c r="C2012" s="26"/>
    </row>
    <row r="2013" spans="2:3">
      <c r="B2013" s="25"/>
      <c r="C2013" s="26"/>
    </row>
    <row r="2014" spans="2:3">
      <c r="B2014" s="25"/>
      <c r="C2014" s="26"/>
    </row>
    <row r="2015" spans="2:3">
      <c r="B2015" s="25"/>
      <c r="C2015" s="26"/>
    </row>
    <row r="2016" spans="2:3">
      <c r="B2016" s="25"/>
      <c r="C2016" s="26"/>
    </row>
    <row r="2017" spans="2:3">
      <c r="B2017" s="25"/>
      <c r="C2017" s="26"/>
    </row>
    <row r="2018" spans="2:3">
      <c r="B2018" s="25"/>
      <c r="C2018" s="26"/>
    </row>
    <row r="2019" spans="2:3">
      <c r="B2019" s="25"/>
      <c r="C2019" s="26"/>
    </row>
    <row r="2020" spans="2:3">
      <c r="B2020" s="25"/>
      <c r="C2020" s="26"/>
    </row>
    <row r="2021" spans="2:3">
      <c r="B2021" s="25"/>
      <c r="C2021" s="26"/>
    </row>
    <row r="2022" spans="2:3">
      <c r="B2022" s="25"/>
      <c r="C2022" s="26"/>
    </row>
    <row r="2023" spans="2:3">
      <c r="B2023" s="25"/>
      <c r="C2023" s="26"/>
    </row>
    <row r="2024" spans="2:3">
      <c r="B2024" s="25"/>
      <c r="C2024" s="26"/>
    </row>
    <row r="2025" spans="2:3">
      <c r="B2025" s="25"/>
      <c r="C2025" s="26"/>
    </row>
    <row r="2026" spans="2:3">
      <c r="B2026" s="25"/>
      <c r="C2026" s="26"/>
    </row>
    <row r="2027" spans="2:3">
      <c r="B2027" s="25"/>
      <c r="C2027" s="26"/>
    </row>
    <row r="2028" spans="2:3">
      <c r="B2028" s="25"/>
      <c r="C2028" s="26"/>
    </row>
    <row r="2029" spans="2:3">
      <c r="B2029" s="25"/>
      <c r="C2029" s="26"/>
    </row>
    <row r="2030" spans="2:3">
      <c r="B2030" s="25"/>
      <c r="C2030" s="26"/>
    </row>
    <row r="2031" spans="2:3">
      <c r="B2031" s="25"/>
      <c r="C2031" s="26"/>
    </row>
    <row r="2032" spans="2:3">
      <c r="B2032" s="25"/>
      <c r="C2032" s="26"/>
    </row>
    <row r="2033" spans="2:3">
      <c r="B2033" s="25"/>
      <c r="C2033" s="26"/>
    </row>
    <row r="2034" spans="2:3">
      <c r="B2034" s="25"/>
      <c r="C2034" s="26"/>
    </row>
    <row r="2035" spans="2:3">
      <c r="B2035" s="25"/>
      <c r="C2035" s="26"/>
    </row>
    <row r="2036" spans="2:3">
      <c r="B2036" s="25"/>
      <c r="C2036" s="26"/>
    </row>
    <row r="2037" spans="2:3">
      <c r="B2037" s="25"/>
      <c r="C2037" s="26"/>
    </row>
    <row r="2038" spans="2:3">
      <c r="B2038" s="25"/>
      <c r="C2038" s="26"/>
    </row>
    <row r="2039" spans="2:3">
      <c r="B2039" s="25"/>
      <c r="C2039" s="26"/>
    </row>
    <row r="2040" spans="2:3">
      <c r="B2040" s="25"/>
      <c r="C2040" s="26"/>
    </row>
    <row r="2041" spans="2:3">
      <c r="B2041" s="25"/>
      <c r="C2041" s="26"/>
    </row>
    <row r="2042" spans="2:3">
      <c r="B2042" s="25"/>
      <c r="C2042" s="26"/>
    </row>
    <row r="2043" spans="2:3">
      <c r="B2043" s="25"/>
      <c r="C2043" s="26"/>
    </row>
    <row r="2044" spans="2:3">
      <c r="B2044" s="25"/>
      <c r="C2044" s="26"/>
    </row>
    <row r="2045" spans="2:3">
      <c r="B2045" s="25"/>
      <c r="C2045" s="26"/>
    </row>
    <row r="2046" spans="2:3">
      <c r="B2046" s="25"/>
      <c r="C2046" s="26"/>
    </row>
    <row r="2047" spans="2:3">
      <c r="B2047" s="25"/>
      <c r="C2047" s="26"/>
    </row>
    <row r="2048" spans="2:3">
      <c r="B2048" s="25"/>
      <c r="C2048" s="26"/>
    </row>
    <row r="2049" spans="2:3">
      <c r="B2049" s="25"/>
      <c r="C2049" s="26"/>
    </row>
    <row r="2050" spans="2:3">
      <c r="B2050" s="25"/>
      <c r="C2050" s="26"/>
    </row>
    <row r="2051" spans="2:3">
      <c r="B2051" s="25"/>
      <c r="C2051" s="26"/>
    </row>
    <row r="2052" spans="2:3">
      <c r="B2052" s="25"/>
      <c r="C2052" s="26"/>
    </row>
    <row r="2053" spans="2:3">
      <c r="B2053" s="25"/>
      <c r="C2053" s="26"/>
    </row>
    <row r="2054" spans="2:3">
      <c r="B2054" s="25"/>
      <c r="C2054" s="26"/>
    </row>
    <row r="2055" spans="2:3">
      <c r="B2055" s="25"/>
      <c r="C2055" s="26"/>
    </row>
    <row r="2056" spans="2:3">
      <c r="B2056" s="25"/>
      <c r="C2056" s="26"/>
    </row>
    <row r="2057" spans="2:3">
      <c r="B2057" s="25"/>
      <c r="C2057" s="26"/>
    </row>
    <row r="2058" spans="2:3">
      <c r="B2058" s="25"/>
      <c r="C2058" s="26"/>
    </row>
    <row r="2059" spans="2:3">
      <c r="B2059" s="25"/>
      <c r="C2059" s="26"/>
    </row>
    <row r="2060" spans="2:3">
      <c r="B2060" s="25"/>
      <c r="C2060" s="26"/>
    </row>
    <row r="2061" spans="2:3">
      <c r="B2061" s="25"/>
      <c r="C2061" s="26"/>
    </row>
    <row r="2062" spans="2:3">
      <c r="B2062" s="25"/>
      <c r="C2062" s="26"/>
    </row>
    <row r="2063" spans="2:3">
      <c r="B2063" s="25"/>
      <c r="C2063" s="26"/>
    </row>
    <row r="2064" spans="2:3">
      <c r="B2064" s="25"/>
      <c r="C2064" s="26"/>
    </row>
    <row r="2065" spans="2:3">
      <c r="B2065" s="25"/>
      <c r="C2065" s="26"/>
    </row>
    <row r="2066" spans="2:3">
      <c r="B2066" s="25"/>
      <c r="C2066" s="26"/>
    </row>
    <row r="2067" spans="2:3">
      <c r="B2067" s="25"/>
      <c r="C2067" s="26"/>
    </row>
    <row r="2068" spans="2:3">
      <c r="B2068" s="25"/>
      <c r="C2068" s="26"/>
    </row>
    <row r="2069" spans="2:3">
      <c r="B2069" s="25"/>
      <c r="C2069" s="26"/>
    </row>
    <row r="2070" spans="2:3">
      <c r="B2070" s="25"/>
      <c r="C2070" s="26"/>
    </row>
    <row r="2071" spans="2:3">
      <c r="B2071" s="25"/>
      <c r="C2071" s="26"/>
    </row>
    <row r="2072" spans="2:3">
      <c r="B2072" s="25"/>
      <c r="C2072" s="26"/>
    </row>
    <row r="2073" spans="2:3">
      <c r="B2073" s="25"/>
      <c r="C2073" s="26"/>
    </row>
    <row r="2074" spans="2:3">
      <c r="B2074" s="25"/>
      <c r="C2074" s="26"/>
    </row>
    <row r="2075" spans="2:3">
      <c r="B2075" s="25"/>
      <c r="C2075" s="26"/>
    </row>
    <row r="2076" spans="2:3">
      <c r="B2076" s="25"/>
      <c r="C2076" s="26"/>
    </row>
    <row r="2077" spans="2:3">
      <c r="B2077" s="25"/>
      <c r="C2077" s="26"/>
    </row>
    <row r="2078" spans="2:3">
      <c r="B2078" s="25"/>
      <c r="C2078" s="26"/>
    </row>
    <row r="2079" spans="2:3">
      <c r="B2079" s="25"/>
      <c r="C2079" s="26"/>
    </row>
    <row r="2080" spans="2:3">
      <c r="B2080" s="25"/>
      <c r="C2080" s="26"/>
    </row>
    <row r="2081" spans="2:3">
      <c r="B2081" s="25"/>
      <c r="C2081" s="26"/>
    </row>
    <row r="2082" spans="2:3">
      <c r="B2082" s="25"/>
      <c r="C2082" s="26"/>
    </row>
    <row r="2083" spans="2:3">
      <c r="B2083" s="25"/>
      <c r="C2083" s="26"/>
    </row>
    <row r="2084" spans="2:3">
      <c r="B2084" s="25"/>
      <c r="C2084" s="26"/>
    </row>
    <row r="2085" spans="2:3">
      <c r="B2085" s="25"/>
      <c r="C2085" s="26"/>
    </row>
    <row r="2086" spans="2:3">
      <c r="B2086" s="25"/>
      <c r="C2086" s="26"/>
    </row>
    <row r="2087" spans="2:3">
      <c r="B2087" s="25"/>
      <c r="C2087" s="26"/>
    </row>
    <row r="2088" spans="2:3">
      <c r="B2088" s="25"/>
      <c r="C2088" s="26"/>
    </row>
    <row r="2089" spans="2:3">
      <c r="B2089" s="25"/>
      <c r="C2089" s="26"/>
    </row>
    <row r="2090" spans="2:3">
      <c r="B2090" s="25"/>
      <c r="C2090" s="26"/>
    </row>
    <row r="2091" spans="2:3">
      <c r="B2091" s="25"/>
      <c r="C2091" s="26"/>
    </row>
    <row r="2092" spans="2:3">
      <c r="B2092" s="25"/>
      <c r="C2092" s="26"/>
    </row>
    <row r="2093" spans="2:3">
      <c r="B2093" s="25"/>
      <c r="C2093" s="26"/>
    </row>
    <row r="2094" spans="2:3">
      <c r="B2094" s="25"/>
      <c r="C2094" s="26"/>
    </row>
    <row r="2095" spans="2:3">
      <c r="B2095" s="25"/>
      <c r="C2095" s="26"/>
    </row>
    <row r="2096" spans="2:3">
      <c r="B2096" s="25"/>
      <c r="C2096" s="26"/>
    </row>
    <row r="2097" spans="2:3">
      <c r="B2097" s="25"/>
      <c r="C2097" s="26"/>
    </row>
    <row r="2098" spans="2:3">
      <c r="B2098" s="25"/>
      <c r="C2098" s="26"/>
    </row>
    <row r="2099" spans="2:3">
      <c r="B2099" s="25"/>
      <c r="C2099" s="26"/>
    </row>
    <row r="2100" spans="2:3">
      <c r="B2100" s="25"/>
      <c r="C2100" s="26"/>
    </row>
    <row r="2101" spans="2:3">
      <c r="B2101" s="25"/>
      <c r="C2101" s="26"/>
    </row>
    <row r="2102" spans="2:3">
      <c r="B2102" s="25"/>
      <c r="C2102" s="26"/>
    </row>
    <row r="2103" spans="2:3">
      <c r="B2103" s="25"/>
      <c r="C2103" s="26"/>
    </row>
    <row r="2104" spans="2:3">
      <c r="B2104" s="25"/>
      <c r="C2104" s="26"/>
    </row>
    <row r="2105" spans="2:3">
      <c r="B2105" s="25"/>
      <c r="C2105" s="26"/>
    </row>
    <row r="2106" spans="2:3">
      <c r="B2106" s="25"/>
      <c r="C2106" s="26"/>
    </row>
    <row r="2107" spans="2:3">
      <c r="B2107" s="25"/>
      <c r="C2107" s="26"/>
    </row>
    <row r="2108" spans="2:3">
      <c r="B2108" s="25"/>
      <c r="C2108" s="26"/>
    </row>
    <row r="2109" spans="2:3">
      <c r="B2109" s="25"/>
      <c r="C2109" s="26"/>
    </row>
    <row r="2110" spans="2:3">
      <c r="B2110" s="25"/>
      <c r="C2110" s="26"/>
    </row>
    <row r="2111" spans="2:3">
      <c r="B2111" s="25"/>
      <c r="C2111" s="26"/>
    </row>
    <row r="2112" spans="2:3">
      <c r="B2112" s="25"/>
      <c r="C2112" s="26"/>
    </row>
    <row r="2113" spans="2:3">
      <c r="B2113" s="25"/>
      <c r="C2113" s="26"/>
    </row>
    <row r="2114" spans="2:3">
      <c r="B2114" s="25"/>
      <c r="C2114" s="26"/>
    </row>
    <row r="2115" spans="2:3">
      <c r="B2115" s="25"/>
      <c r="C2115" s="26"/>
    </row>
    <row r="2116" spans="2:3">
      <c r="B2116" s="25"/>
      <c r="C2116" s="26"/>
    </row>
    <row r="2117" spans="2:3">
      <c r="B2117" s="25"/>
      <c r="C2117" s="26"/>
    </row>
    <row r="2118" spans="2:3">
      <c r="B2118" s="25"/>
      <c r="C2118" s="26"/>
    </row>
    <row r="2119" spans="2:3">
      <c r="B2119" s="25"/>
      <c r="C2119" s="26"/>
    </row>
    <row r="2120" spans="2:3">
      <c r="B2120" s="25"/>
      <c r="C2120" s="26"/>
    </row>
    <row r="2121" spans="2:3">
      <c r="B2121" s="25"/>
      <c r="C2121" s="26"/>
    </row>
    <row r="2122" spans="2:3">
      <c r="B2122" s="25"/>
      <c r="C2122" s="26"/>
    </row>
    <row r="2123" spans="2:3">
      <c r="B2123" s="25"/>
      <c r="C2123" s="26"/>
    </row>
    <row r="2124" spans="2:3">
      <c r="B2124" s="25"/>
      <c r="C2124" s="26"/>
    </row>
    <row r="2125" spans="2:3">
      <c r="B2125" s="25"/>
      <c r="C2125" s="26"/>
    </row>
    <row r="2126" spans="2:3">
      <c r="B2126" s="25"/>
      <c r="C2126" s="26"/>
    </row>
    <row r="2127" spans="2:3">
      <c r="B2127" s="25"/>
      <c r="C2127" s="26"/>
    </row>
    <row r="2128" spans="2:3">
      <c r="B2128" s="25"/>
      <c r="C2128" s="26"/>
    </row>
    <row r="2129" spans="2:3">
      <c r="B2129" s="25"/>
      <c r="C2129" s="26"/>
    </row>
    <row r="2130" spans="2:3">
      <c r="B2130" s="25"/>
      <c r="C2130" s="26"/>
    </row>
    <row r="2131" spans="2:3">
      <c r="B2131" s="25"/>
      <c r="C2131" s="26"/>
    </row>
    <row r="2132" spans="2:3">
      <c r="B2132" s="25"/>
      <c r="C2132" s="26"/>
    </row>
    <row r="2133" spans="2:3">
      <c r="B2133" s="25"/>
      <c r="C2133" s="26"/>
    </row>
    <row r="2134" spans="2:3">
      <c r="B2134" s="25"/>
      <c r="C2134" s="26"/>
    </row>
    <row r="2135" spans="2:3">
      <c r="B2135" s="25"/>
      <c r="C2135" s="26"/>
    </row>
    <row r="2136" spans="2:3">
      <c r="B2136" s="25"/>
      <c r="C2136" s="26"/>
    </row>
    <row r="2137" spans="2:3">
      <c r="B2137" s="25"/>
      <c r="C2137" s="26"/>
    </row>
    <row r="2138" spans="2:3">
      <c r="B2138" s="25"/>
      <c r="C2138" s="26"/>
    </row>
    <row r="2139" spans="2:3">
      <c r="B2139" s="25"/>
      <c r="C2139" s="26"/>
    </row>
    <row r="2140" spans="2:3">
      <c r="B2140" s="25"/>
      <c r="C2140" s="26"/>
    </row>
    <row r="2141" spans="2:3">
      <c r="B2141" s="25"/>
      <c r="C2141" s="26"/>
    </row>
    <row r="2142" spans="2:3">
      <c r="B2142" s="25"/>
      <c r="C2142" s="26"/>
    </row>
    <row r="2143" spans="2:3">
      <c r="B2143" s="25"/>
      <c r="C2143" s="26"/>
    </row>
    <row r="2144" spans="2:3">
      <c r="B2144" s="25"/>
      <c r="C2144" s="26"/>
    </row>
    <row r="2145" spans="2:3">
      <c r="B2145" s="25"/>
      <c r="C2145" s="26"/>
    </row>
    <row r="2146" spans="2:3">
      <c r="B2146" s="25"/>
      <c r="C2146" s="26"/>
    </row>
    <row r="2147" spans="2:3">
      <c r="B2147" s="25"/>
      <c r="C2147" s="26"/>
    </row>
    <row r="2148" spans="2:3">
      <c r="B2148" s="25"/>
      <c r="C2148" s="26"/>
    </row>
    <row r="2149" spans="2:3">
      <c r="B2149" s="25"/>
      <c r="C2149" s="26"/>
    </row>
    <row r="2150" spans="2:3">
      <c r="B2150" s="25"/>
      <c r="C2150" s="26"/>
    </row>
    <row r="2151" spans="2:3">
      <c r="B2151" s="25"/>
      <c r="C2151" s="26"/>
    </row>
    <row r="2152" spans="2:3">
      <c r="B2152" s="25"/>
      <c r="C2152" s="26"/>
    </row>
    <row r="2153" spans="2:3">
      <c r="B2153" s="25"/>
      <c r="C2153" s="26"/>
    </row>
    <row r="2154" spans="2:3">
      <c r="B2154" s="25"/>
      <c r="C2154" s="26"/>
    </row>
    <row r="2155" spans="2:3">
      <c r="B2155" s="25"/>
      <c r="C2155" s="26"/>
    </row>
    <row r="2156" spans="2:3">
      <c r="B2156" s="25"/>
      <c r="C2156" s="26"/>
    </row>
    <row r="2157" spans="2:3">
      <c r="B2157" s="25"/>
      <c r="C2157" s="26"/>
    </row>
    <row r="2158" spans="2:3">
      <c r="B2158" s="25"/>
      <c r="C2158" s="26"/>
    </row>
    <row r="2159" spans="2:3">
      <c r="B2159" s="25"/>
      <c r="C2159" s="26"/>
    </row>
    <row r="2160" spans="2:3">
      <c r="B2160" s="25"/>
      <c r="C2160" s="26"/>
    </row>
    <row r="2161" spans="2:3">
      <c r="B2161" s="25"/>
      <c r="C2161" s="26"/>
    </row>
    <row r="2162" spans="2:3">
      <c r="B2162" s="25"/>
      <c r="C2162" s="26"/>
    </row>
    <row r="2163" spans="2:3">
      <c r="B2163" s="25"/>
      <c r="C2163" s="26"/>
    </row>
    <row r="2164" spans="2:3">
      <c r="B2164" s="25"/>
      <c r="C2164" s="26"/>
    </row>
    <row r="2165" spans="2:3">
      <c r="B2165" s="25"/>
      <c r="C2165" s="26"/>
    </row>
    <row r="2166" spans="2:3">
      <c r="B2166" s="25"/>
      <c r="C2166" s="26"/>
    </row>
    <row r="2167" spans="2:3">
      <c r="B2167" s="25"/>
      <c r="C2167" s="26"/>
    </row>
    <row r="2168" spans="2:3">
      <c r="B2168" s="25"/>
      <c r="C2168" s="26"/>
    </row>
    <row r="2169" spans="2:3">
      <c r="B2169" s="25"/>
      <c r="C2169" s="26"/>
    </row>
    <row r="2170" spans="2:3">
      <c r="B2170" s="25"/>
      <c r="C2170" s="26"/>
    </row>
    <row r="2171" spans="2:3">
      <c r="B2171" s="25"/>
      <c r="C2171" s="26"/>
    </row>
    <row r="2172" spans="2:3">
      <c r="B2172" s="25"/>
      <c r="C2172" s="26"/>
    </row>
    <row r="2173" spans="2:3">
      <c r="B2173" s="25"/>
      <c r="C2173" s="26"/>
    </row>
    <row r="2174" spans="2:3">
      <c r="B2174" s="25"/>
      <c r="C2174" s="26"/>
    </row>
    <row r="2175" spans="2:3">
      <c r="B2175" s="25"/>
      <c r="C2175" s="26"/>
    </row>
    <row r="2176" spans="2:3">
      <c r="B2176" s="25"/>
      <c r="C2176" s="26"/>
    </row>
    <row r="2177" spans="2:3">
      <c r="B2177" s="25"/>
      <c r="C2177" s="26"/>
    </row>
    <row r="2178" spans="2:3">
      <c r="B2178" s="25"/>
      <c r="C2178" s="26"/>
    </row>
    <row r="2179" spans="2:3">
      <c r="B2179" s="25"/>
      <c r="C2179" s="26"/>
    </row>
    <row r="2180" spans="2:3">
      <c r="B2180" s="25"/>
      <c r="C2180" s="26"/>
    </row>
    <row r="2181" spans="2:3">
      <c r="B2181" s="25"/>
      <c r="C2181" s="26"/>
    </row>
    <row r="2182" spans="2:3">
      <c r="B2182" s="25"/>
      <c r="C2182" s="26"/>
    </row>
    <row r="2183" spans="2:3">
      <c r="B2183" s="25"/>
      <c r="C2183" s="26"/>
    </row>
    <row r="2184" spans="2:3">
      <c r="B2184" s="25"/>
      <c r="C2184" s="26"/>
    </row>
    <row r="2185" spans="2:3">
      <c r="B2185" s="25"/>
      <c r="C2185" s="26"/>
    </row>
    <row r="2186" spans="2:3">
      <c r="B2186" s="25"/>
      <c r="C2186" s="26"/>
    </row>
    <row r="2187" spans="2:3">
      <c r="B2187" s="25"/>
      <c r="C2187" s="26"/>
    </row>
    <row r="2188" spans="2:3">
      <c r="B2188" s="25"/>
      <c r="C2188" s="26"/>
    </row>
    <row r="2189" spans="2:3">
      <c r="B2189" s="25"/>
      <c r="C2189" s="26"/>
    </row>
    <row r="2190" spans="2:3">
      <c r="B2190" s="25"/>
      <c r="C2190" s="26"/>
    </row>
    <row r="2191" spans="2:3">
      <c r="B2191" s="25"/>
      <c r="C2191" s="26"/>
    </row>
    <row r="2192" spans="2:3">
      <c r="B2192" s="25"/>
      <c r="C2192" s="26"/>
    </row>
    <row r="2193" spans="2:3">
      <c r="B2193" s="25"/>
      <c r="C2193" s="26"/>
    </row>
    <row r="2194" spans="2:3">
      <c r="B2194" s="25"/>
      <c r="C2194" s="26"/>
    </row>
    <row r="2195" spans="2:3">
      <c r="B2195" s="25"/>
      <c r="C2195" s="26"/>
    </row>
    <row r="2196" spans="2:3">
      <c r="B2196" s="25"/>
      <c r="C2196" s="26"/>
    </row>
    <row r="2197" spans="2:3">
      <c r="B2197" s="25"/>
      <c r="C2197" s="26"/>
    </row>
    <row r="2198" spans="2:3">
      <c r="B2198" s="25"/>
      <c r="C2198" s="26"/>
    </row>
    <row r="2199" spans="2:3">
      <c r="B2199" s="25"/>
      <c r="C2199" s="26"/>
    </row>
    <row r="2200" spans="2:3">
      <c r="B2200" s="25"/>
      <c r="C2200" s="26"/>
    </row>
    <row r="2201" spans="2:3">
      <c r="B2201" s="25"/>
      <c r="C2201" s="26"/>
    </row>
    <row r="2202" spans="2:3">
      <c r="B2202" s="25"/>
      <c r="C2202" s="26"/>
    </row>
    <row r="2203" spans="2:3">
      <c r="B2203" s="25"/>
      <c r="C2203" s="26"/>
    </row>
    <row r="2204" spans="2:3">
      <c r="B2204" s="25"/>
      <c r="C2204" s="26"/>
    </row>
    <row r="2205" spans="2:3">
      <c r="B2205" s="25"/>
      <c r="C2205" s="26"/>
    </row>
    <row r="2206" spans="2:3">
      <c r="B2206" s="25"/>
      <c r="C2206" s="26"/>
    </row>
    <row r="2207" spans="2:3">
      <c r="B2207" s="25"/>
      <c r="C2207" s="26"/>
    </row>
    <row r="2208" spans="2:3">
      <c r="B2208" s="25"/>
      <c r="C2208" s="26"/>
    </row>
    <row r="2209" spans="2:3">
      <c r="B2209" s="25"/>
      <c r="C2209" s="26"/>
    </row>
    <row r="2210" spans="2:3">
      <c r="B2210" s="25"/>
      <c r="C2210" s="26"/>
    </row>
    <row r="2211" spans="2:3">
      <c r="B2211" s="25"/>
      <c r="C2211" s="26"/>
    </row>
    <row r="2212" spans="2:3">
      <c r="B2212" s="25"/>
      <c r="C2212" s="26"/>
    </row>
    <row r="2213" spans="2:3">
      <c r="B2213" s="25"/>
      <c r="C2213" s="26"/>
    </row>
    <row r="2214" spans="2:3">
      <c r="B2214" s="25"/>
      <c r="C2214" s="26"/>
    </row>
    <row r="2215" spans="2:3">
      <c r="B2215" s="25"/>
      <c r="C2215" s="26"/>
    </row>
    <row r="2216" spans="2:3">
      <c r="B2216" s="25"/>
      <c r="C2216" s="26"/>
    </row>
    <row r="2217" spans="2:3">
      <c r="B2217" s="25"/>
      <c r="C2217" s="26"/>
    </row>
    <row r="2218" spans="2:3">
      <c r="B2218" s="25"/>
      <c r="C2218" s="26"/>
    </row>
    <row r="2219" spans="2:3">
      <c r="B2219" s="25"/>
      <c r="C2219" s="26"/>
    </row>
    <row r="2220" spans="2:3">
      <c r="B2220" s="25"/>
      <c r="C2220" s="26"/>
    </row>
    <row r="2221" spans="2:3">
      <c r="B2221" s="25"/>
      <c r="C2221" s="26"/>
    </row>
    <row r="2222" spans="2:3">
      <c r="B2222" s="25"/>
      <c r="C2222" s="26"/>
    </row>
    <row r="2223" spans="2:3">
      <c r="B2223" s="25"/>
      <c r="C2223" s="26"/>
    </row>
    <row r="2224" spans="2:3">
      <c r="B2224" s="25"/>
      <c r="C2224" s="26"/>
    </row>
    <row r="2225" spans="2:3">
      <c r="B2225" s="25"/>
      <c r="C2225" s="26"/>
    </row>
    <row r="2226" spans="2:3">
      <c r="B2226" s="25"/>
      <c r="C2226" s="26"/>
    </row>
    <row r="2227" spans="2:3">
      <c r="B2227" s="25"/>
      <c r="C2227" s="26"/>
    </row>
    <row r="2228" spans="2:3">
      <c r="B2228" s="25"/>
      <c r="C2228" s="26"/>
    </row>
    <row r="2229" spans="2:3">
      <c r="B2229" s="25"/>
      <c r="C2229" s="26"/>
    </row>
    <row r="2230" spans="2:3">
      <c r="B2230" s="25"/>
      <c r="C2230" s="26"/>
    </row>
    <row r="2231" spans="2:3">
      <c r="B2231" s="25"/>
      <c r="C2231" s="26"/>
    </row>
    <row r="2232" spans="2:3">
      <c r="B2232" s="25"/>
      <c r="C2232" s="26"/>
    </row>
    <row r="2233" spans="2:3">
      <c r="B2233" s="25"/>
      <c r="C2233" s="26"/>
    </row>
    <row r="2234" spans="2:3">
      <c r="B2234" s="25"/>
      <c r="C2234" s="26"/>
    </row>
    <row r="2235" spans="2:3">
      <c r="B2235" s="25"/>
      <c r="C2235" s="26"/>
    </row>
    <row r="2236" spans="2:3">
      <c r="B2236" s="25"/>
      <c r="C2236" s="26"/>
    </row>
    <row r="2237" spans="2:3">
      <c r="B2237" s="25"/>
      <c r="C2237" s="26"/>
    </row>
    <row r="2238" spans="2:3">
      <c r="B2238" s="25"/>
      <c r="C2238" s="26"/>
    </row>
    <row r="2239" spans="2:3">
      <c r="B2239" s="25"/>
      <c r="C2239" s="26"/>
    </row>
    <row r="2240" spans="2:3">
      <c r="B2240" s="25"/>
      <c r="C2240" s="26"/>
    </row>
    <row r="2241" spans="2:3">
      <c r="B2241" s="25"/>
      <c r="C2241" s="26"/>
    </row>
    <row r="2242" spans="2:3">
      <c r="B2242" s="25"/>
      <c r="C2242" s="26"/>
    </row>
    <row r="2243" spans="2:3">
      <c r="B2243" s="25"/>
      <c r="C2243" s="26"/>
    </row>
    <row r="2244" spans="2:3">
      <c r="B2244" s="25"/>
      <c r="C2244" s="26"/>
    </row>
    <row r="2245" spans="2:3">
      <c r="B2245" s="25"/>
      <c r="C2245" s="26"/>
    </row>
    <row r="2246" spans="2:3">
      <c r="B2246" s="25"/>
      <c r="C2246" s="26"/>
    </row>
    <row r="2247" spans="2:3">
      <c r="B2247" s="25"/>
      <c r="C2247" s="26"/>
    </row>
    <row r="2248" spans="2:3">
      <c r="B2248" s="25"/>
      <c r="C2248" s="26"/>
    </row>
    <row r="2249" spans="2:3">
      <c r="B2249" s="25"/>
      <c r="C2249" s="26"/>
    </row>
    <row r="2250" spans="2:3">
      <c r="B2250" s="25"/>
      <c r="C2250" s="26"/>
    </row>
    <row r="2251" spans="2:3">
      <c r="B2251" s="25"/>
      <c r="C2251" s="26"/>
    </row>
    <row r="2252" spans="2:3">
      <c r="B2252" s="25"/>
      <c r="C2252" s="26"/>
    </row>
    <row r="2253" spans="2:3">
      <c r="B2253" s="25"/>
      <c r="C2253" s="26"/>
    </row>
    <row r="2254" spans="2:3">
      <c r="B2254" s="25"/>
      <c r="C2254" s="26"/>
    </row>
    <row r="2255" spans="2:3">
      <c r="B2255" s="25"/>
      <c r="C2255" s="26"/>
    </row>
    <row r="2256" spans="2:3">
      <c r="B2256" s="25"/>
      <c r="C2256" s="26"/>
    </row>
    <row r="2257" spans="2:3">
      <c r="B2257" s="25"/>
      <c r="C2257" s="26"/>
    </row>
    <row r="2258" spans="2:3">
      <c r="B2258" s="25"/>
      <c r="C2258" s="26"/>
    </row>
    <row r="2259" spans="2:3">
      <c r="B2259" s="25"/>
      <c r="C2259" s="26"/>
    </row>
    <row r="2260" spans="2:3">
      <c r="B2260" s="25"/>
      <c r="C2260" s="26"/>
    </row>
    <row r="2261" spans="2:3">
      <c r="B2261" s="25"/>
      <c r="C2261" s="26"/>
    </row>
    <row r="2262" spans="2:3">
      <c r="B2262" s="25"/>
      <c r="C2262" s="26"/>
    </row>
    <row r="2263" spans="2:3">
      <c r="B2263" s="25"/>
      <c r="C2263" s="26"/>
    </row>
    <row r="2264" spans="2:3">
      <c r="B2264" s="25"/>
      <c r="C2264" s="26"/>
    </row>
    <row r="2265" spans="2:3">
      <c r="B2265" s="25"/>
      <c r="C2265" s="26"/>
    </row>
    <row r="2266" spans="2:3">
      <c r="B2266" s="25"/>
      <c r="C2266" s="26"/>
    </row>
    <row r="2267" spans="2:3">
      <c r="B2267" s="25"/>
      <c r="C2267" s="26"/>
    </row>
    <row r="2268" spans="2:3">
      <c r="B2268" s="25"/>
      <c r="C2268" s="26"/>
    </row>
    <row r="2269" spans="2:3">
      <c r="B2269" s="25"/>
      <c r="C2269" s="26"/>
    </row>
    <row r="2270" spans="2:3">
      <c r="B2270" s="25"/>
      <c r="C2270" s="26"/>
    </row>
    <row r="2271" spans="2:3">
      <c r="B2271" s="25"/>
      <c r="C2271" s="26"/>
    </row>
    <row r="2272" spans="2:3">
      <c r="B2272" s="25"/>
      <c r="C2272" s="26"/>
    </row>
    <row r="2273" spans="2:3">
      <c r="B2273" s="25"/>
      <c r="C2273" s="26"/>
    </row>
    <row r="2274" spans="2:3">
      <c r="B2274" s="25"/>
      <c r="C2274" s="26"/>
    </row>
    <row r="2275" spans="2:3">
      <c r="B2275" s="25"/>
      <c r="C2275" s="26"/>
    </row>
    <row r="2276" spans="2:3">
      <c r="B2276" s="25"/>
      <c r="C2276" s="26"/>
    </row>
    <row r="2277" spans="2:3">
      <c r="B2277" s="25"/>
      <c r="C2277" s="26"/>
    </row>
    <row r="2278" spans="2:3">
      <c r="B2278" s="25"/>
      <c r="C2278" s="26"/>
    </row>
    <row r="2279" spans="2:3">
      <c r="B2279" s="25"/>
      <c r="C2279" s="26"/>
    </row>
    <row r="2280" spans="2:3">
      <c r="B2280" s="25"/>
      <c r="C2280" s="26"/>
    </row>
    <row r="2281" spans="2:3">
      <c r="B2281" s="25"/>
      <c r="C2281" s="26"/>
    </row>
    <row r="2282" spans="2:3">
      <c r="B2282" s="25"/>
      <c r="C2282" s="26"/>
    </row>
    <row r="2283" spans="2:3">
      <c r="B2283" s="25"/>
      <c r="C2283" s="26"/>
    </row>
    <row r="2284" spans="2:3">
      <c r="B2284" s="25"/>
      <c r="C2284" s="26"/>
    </row>
    <row r="2285" spans="2:3">
      <c r="B2285" s="25"/>
      <c r="C2285" s="26"/>
    </row>
    <row r="2286" spans="2:3">
      <c r="B2286" s="25"/>
      <c r="C2286" s="26"/>
    </row>
    <row r="2287" spans="2:3">
      <c r="B2287" s="25"/>
      <c r="C2287" s="26"/>
    </row>
    <row r="2288" spans="2:3">
      <c r="B2288" s="25"/>
      <c r="C2288" s="26"/>
    </row>
    <row r="2289" spans="2:3">
      <c r="B2289" s="25"/>
      <c r="C2289" s="26"/>
    </row>
    <row r="2290" spans="2:3">
      <c r="B2290" s="25"/>
      <c r="C2290" s="26"/>
    </row>
    <row r="2291" spans="2:3">
      <c r="B2291" s="25"/>
      <c r="C2291" s="26"/>
    </row>
    <row r="2292" spans="2:3">
      <c r="B2292" s="25"/>
      <c r="C2292" s="26"/>
    </row>
    <row r="2293" spans="2:3">
      <c r="B2293" s="25"/>
      <c r="C2293" s="26"/>
    </row>
    <row r="2294" spans="2:3">
      <c r="B2294" s="25"/>
      <c r="C2294" s="26"/>
    </row>
    <row r="2295" spans="2:3">
      <c r="B2295" s="25"/>
      <c r="C2295" s="26"/>
    </row>
    <row r="2296" spans="2:3">
      <c r="B2296" s="25"/>
      <c r="C2296" s="26"/>
    </row>
    <row r="2297" spans="2:3">
      <c r="B2297" s="25"/>
      <c r="C2297" s="26"/>
    </row>
    <row r="2298" spans="2:3">
      <c r="B2298" s="25"/>
      <c r="C2298" s="26"/>
    </row>
    <row r="2299" spans="2:3">
      <c r="B2299" s="25"/>
      <c r="C2299" s="26"/>
    </row>
    <row r="2300" spans="2:3">
      <c r="B2300" s="25"/>
      <c r="C2300" s="26"/>
    </row>
    <row r="2301" spans="2:3">
      <c r="B2301" s="25"/>
      <c r="C2301" s="26"/>
    </row>
    <row r="2302" spans="2:3">
      <c r="B2302" s="25"/>
      <c r="C2302" s="26"/>
    </row>
    <row r="2303" spans="2:3">
      <c r="B2303" s="25"/>
      <c r="C2303" s="26"/>
    </row>
    <row r="2304" spans="2:3">
      <c r="B2304" s="25"/>
      <c r="C2304" s="26"/>
    </row>
    <row r="2305" spans="2:3">
      <c r="B2305" s="25"/>
      <c r="C2305" s="26"/>
    </row>
    <row r="2306" spans="2:3">
      <c r="B2306" s="25"/>
      <c r="C2306" s="26"/>
    </row>
    <row r="2307" spans="2:3">
      <c r="B2307" s="25"/>
      <c r="C2307" s="26"/>
    </row>
    <row r="2308" spans="2:3">
      <c r="B2308" s="25"/>
      <c r="C2308" s="26"/>
    </row>
    <row r="2309" spans="2:3">
      <c r="B2309" s="25"/>
      <c r="C2309" s="26"/>
    </row>
    <row r="2310" spans="2:3">
      <c r="B2310" s="25"/>
      <c r="C2310" s="26"/>
    </row>
    <row r="2311" spans="2:3">
      <c r="B2311" s="25"/>
      <c r="C2311" s="26"/>
    </row>
    <row r="2312" spans="2:3">
      <c r="B2312" s="25"/>
      <c r="C2312" s="26"/>
    </row>
    <row r="2313" spans="2:3">
      <c r="B2313" s="25"/>
      <c r="C2313" s="26"/>
    </row>
    <row r="2314" spans="2:3">
      <c r="B2314" s="25"/>
      <c r="C2314" s="26"/>
    </row>
    <row r="2315" spans="2:3">
      <c r="B2315" s="25"/>
      <c r="C2315" s="26"/>
    </row>
    <row r="2316" spans="2:3">
      <c r="B2316" s="25"/>
      <c r="C2316" s="26"/>
    </row>
    <row r="2317" spans="2:3">
      <c r="B2317" s="25"/>
      <c r="C2317" s="26"/>
    </row>
    <row r="2318" spans="2:3">
      <c r="B2318" s="25"/>
      <c r="C2318" s="26"/>
    </row>
    <row r="2319" spans="2:3">
      <c r="B2319" s="25"/>
      <c r="C2319" s="26"/>
    </row>
    <row r="2320" spans="2:3">
      <c r="B2320" s="25"/>
      <c r="C2320" s="26"/>
    </row>
    <row r="2321" spans="2:3">
      <c r="B2321" s="25"/>
      <c r="C2321" s="26"/>
    </row>
    <row r="2322" spans="2:3">
      <c r="B2322" s="25"/>
      <c r="C2322" s="26"/>
    </row>
    <row r="2323" spans="2:3">
      <c r="B2323" s="25"/>
      <c r="C2323" s="26"/>
    </row>
    <row r="2324" spans="2:3">
      <c r="B2324" s="25"/>
      <c r="C2324" s="26"/>
    </row>
    <row r="2325" spans="2:3">
      <c r="B2325" s="25"/>
      <c r="C2325" s="26"/>
    </row>
    <row r="2326" spans="2:3">
      <c r="B2326" s="25"/>
      <c r="C2326" s="26"/>
    </row>
    <row r="2327" spans="2:3">
      <c r="B2327" s="25"/>
      <c r="C2327" s="26"/>
    </row>
    <row r="2328" spans="2:3">
      <c r="B2328" s="25"/>
      <c r="C2328" s="26"/>
    </row>
    <row r="2329" spans="2:3">
      <c r="B2329" s="25"/>
      <c r="C2329" s="26"/>
    </row>
    <row r="2330" spans="2:3">
      <c r="B2330" s="25"/>
      <c r="C2330" s="26"/>
    </row>
    <row r="2331" spans="2:3">
      <c r="B2331" s="25"/>
      <c r="C2331" s="26"/>
    </row>
    <row r="2332" spans="2:3">
      <c r="B2332" s="25"/>
      <c r="C2332" s="26"/>
    </row>
    <row r="2333" spans="2:3">
      <c r="B2333" s="25"/>
      <c r="C2333" s="26"/>
    </row>
    <row r="2334" spans="2:3">
      <c r="B2334" s="25"/>
      <c r="C2334" s="26"/>
    </row>
    <row r="2335" spans="2:3">
      <c r="B2335" s="25"/>
      <c r="C2335" s="26"/>
    </row>
    <row r="2336" spans="2:3">
      <c r="B2336" s="25"/>
      <c r="C2336" s="26"/>
    </row>
    <row r="2337" spans="2:3">
      <c r="B2337" s="25"/>
      <c r="C2337" s="26"/>
    </row>
    <row r="2338" spans="2:3">
      <c r="B2338" s="25"/>
      <c r="C2338" s="26"/>
    </row>
    <row r="2339" spans="2:3">
      <c r="B2339" s="25"/>
      <c r="C2339" s="26"/>
    </row>
    <row r="2340" spans="2:3">
      <c r="B2340" s="25"/>
      <c r="C2340" s="26"/>
    </row>
    <row r="2341" spans="2:3">
      <c r="B2341" s="25"/>
      <c r="C2341" s="26"/>
    </row>
    <row r="2342" spans="2:3">
      <c r="B2342" s="25"/>
      <c r="C2342" s="26"/>
    </row>
    <row r="2343" spans="2:3">
      <c r="B2343" s="25"/>
      <c r="C2343" s="26"/>
    </row>
    <row r="2344" spans="2:3">
      <c r="B2344" s="25"/>
      <c r="C2344" s="26"/>
    </row>
    <row r="2345" spans="2:3">
      <c r="B2345" s="25"/>
      <c r="C2345" s="26"/>
    </row>
    <row r="2346" spans="2:3">
      <c r="B2346" s="25"/>
      <c r="C2346" s="26"/>
    </row>
    <row r="2347" spans="2:3">
      <c r="B2347" s="25"/>
      <c r="C2347" s="26"/>
    </row>
    <row r="2348" spans="2:3">
      <c r="B2348" s="25"/>
      <c r="C2348" s="26"/>
    </row>
    <row r="2349" spans="2:3">
      <c r="B2349" s="25"/>
      <c r="C2349" s="26"/>
    </row>
    <row r="2350" spans="2:3">
      <c r="B2350" s="25"/>
      <c r="C2350" s="26"/>
    </row>
    <row r="2351" spans="2:3">
      <c r="B2351" s="25"/>
      <c r="C2351" s="26"/>
    </row>
    <row r="2352" spans="2:3">
      <c r="B2352" s="25"/>
      <c r="C2352" s="26"/>
    </row>
    <row r="2353" spans="2:3">
      <c r="B2353" s="25"/>
      <c r="C2353" s="26"/>
    </row>
    <row r="2354" spans="2:3">
      <c r="B2354" s="25"/>
      <c r="C2354" s="26"/>
    </row>
    <row r="2355" spans="2:3">
      <c r="B2355" s="25"/>
      <c r="C2355" s="26"/>
    </row>
    <row r="2356" spans="2:3">
      <c r="B2356" s="25"/>
      <c r="C2356" s="26"/>
    </row>
    <row r="2357" spans="2:3">
      <c r="B2357" s="25"/>
      <c r="C2357" s="26"/>
    </row>
    <row r="2358" spans="2:3">
      <c r="B2358" s="25"/>
      <c r="C2358" s="26"/>
    </row>
    <row r="2359" spans="2:3">
      <c r="B2359" s="25"/>
      <c r="C2359" s="26"/>
    </row>
    <row r="2360" spans="2:3">
      <c r="B2360" s="25"/>
      <c r="C2360" s="26"/>
    </row>
    <row r="2361" spans="2:3">
      <c r="B2361" s="25"/>
      <c r="C2361" s="26"/>
    </row>
    <row r="2362" spans="2:3">
      <c r="B2362" s="25"/>
      <c r="C2362" s="26"/>
    </row>
    <row r="2363" spans="2:3">
      <c r="B2363" s="25"/>
      <c r="C2363" s="26"/>
    </row>
    <row r="2364" spans="2:3">
      <c r="B2364" s="25"/>
      <c r="C2364" s="26"/>
    </row>
    <row r="2365" spans="2:3">
      <c r="B2365" s="25"/>
      <c r="C2365" s="26"/>
    </row>
    <row r="2366" spans="2:3">
      <c r="B2366" s="25"/>
      <c r="C2366" s="26"/>
    </row>
    <row r="2367" spans="2:3">
      <c r="B2367" s="25"/>
      <c r="C2367" s="26"/>
    </row>
    <row r="2368" spans="2:3">
      <c r="B2368" s="25"/>
      <c r="C2368" s="26"/>
    </row>
    <row r="2369" spans="2:3">
      <c r="B2369" s="25"/>
      <c r="C2369" s="26"/>
    </row>
    <row r="2370" spans="2:3">
      <c r="B2370" s="25"/>
      <c r="C2370" s="26"/>
    </row>
    <row r="2371" spans="2:3">
      <c r="B2371" s="25"/>
      <c r="C2371" s="26"/>
    </row>
    <row r="2372" spans="2:3">
      <c r="B2372" s="25"/>
      <c r="C2372" s="26"/>
    </row>
    <row r="2373" spans="2:3">
      <c r="B2373" s="25"/>
      <c r="C2373" s="26"/>
    </row>
    <row r="2374" spans="2:3">
      <c r="B2374" s="25"/>
      <c r="C2374" s="26"/>
    </row>
    <row r="2375" spans="2:3">
      <c r="B2375" s="25"/>
      <c r="C2375" s="26"/>
    </row>
    <row r="2376" spans="2:3">
      <c r="B2376" s="25"/>
      <c r="C2376" s="26"/>
    </row>
    <row r="2377" spans="2:3">
      <c r="B2377" s="25"/>
      <c r="C2377" s="26"/>
    </row>
    <row r="2378" spans="2:3">
      <c r="B2378" s="25"/>
      <c r="C2378" s="26"/>
    </row>
    <row r="2379" spans="2:3">
      <c r="B2379" s="25"/>
      <c r="C2379" s="26"/>
    </row>
    <row r="2380" spans="2:3">
      <c r="B2380" s="25"/>
      <c r="C2380" s="26"/>
    </row>
    <row r="2381" spans="2:3">
      <c r="B2381" s="25"/>
      <c r="C2381" s="26"/>
    </row>
    <row r="2382" spans="2:3">
      <c r="B2382" s="25"/>
      <c r="C2382" s="26"/>
    </row>
    <row r="2383" spans="2:3">
      <c r="B2383" s="25"/>
      <c r="C2383" s="26"/>
    </row>
    <row r="2384" spans="2:3">
      <c r="B2384" s="25"/>
      <c r="C2384" s="26"/>
    </row>
    <row r="2385" spans="2:3">
      <c r="B2385" s="25"/>
      <c r="C2385" s="26"/>
    </row>
    <row r="2386" spans="2:3">
      <c r="B2386" s="25"/>
      <c r="C2386" s="26"/>
    </row>
    <row r="2387" spans="2:3">
      <c r="B2387" s="25"/>
      <c r="C2387" s="26"/>
    </row>
    <row r="2388" spans="2:3">
      <c r="B2388" s="25"/>
      <c r="C2388" s="26"/>
    </row>
    <row r="2389" spans="2:3">
      <c r="B2389" s="25"/>
      <c r="C2389" s="26"/>
    </row>
    <row r="2390" spans="2:3">
      <c r="B2390" s="25"/>
      <c r="C2390" s="26"/>
    </row>
    <row r="2391" spans="2:3">
      <c r="B2391" s="25"/>
      <c r="C2391" s="26"/>
    </row>
    <row r="2392" spans="2:3">
      <c r="B2392" s="25"/>
      <c r="C2392" s="26"/>
    </row>
    <row r="2393" spans="2:3">
      <c r="B2393" s="25"/>
      <c r="C2393" s="26"/>
    </row>
    <row r="2394" spans="2:3">
      <c r="B2394" s="25"/>
      <c r="C2394" s="26"/>
    </row>
    <row r="2395" spans="2:3">
      <c r="B2395" s="25"/>
      <c r="C2395" s="26"/>
    </row>
    <row r="2396" spans="2:3">
      <c r="B2396" s="25"/>
      <c r="C2396" s="26"/>
    </row>
    <row r="2397" spans="2:3">
      <c r="B2397" s="25"/>
      <c r="C2397" s="26"/>
    </row>
    <row r="2398" spans="2:3">
      <c r="B2398" s="25"/>
      <c r="C2398" s="26"/>
    </row>
    <row r="2399" spans="2:3">
      <c r="B2399" s="25"/>
      <c r="C2399" s="26"/>
    </row>
    <row r="2400" spans="2:3">
      <c r="B2400" s="25"/>
      <c r="C2400" s="26"/>
    </row>
    <row r="2401" spans="2:3">
      <c r="B2401" s="25"/>
      <c r="C2401" s="26"/>
    </row>
    <row r="2402" spans="2:3">
      <c r="B2402" s="25"/>
      <c r="C2402" s="26"/>
    </row>
    <row r="2403" spans="2:3">
      <c r="B2403" s="25"/>
      <c r="C2403" s="26"/>
    </row>
    <row r="2404" spans="2:3">
      <c r="B2404" s="25"/>
      <c r="C2404" s="26"/>
    </row>
    <row r="2405" spans="2:3">
      <c r="B2405" s="25"/>
      <c r="C2405" s="26"/>
    </row>
    <row r="2406" spans="2:3">
      <c r="B2406" s="25"/>
      <c r="C2406" s="26"/>
    </row>
    <row r="2407" spans="2:3">
      <c r="B2407" s="25"/>
      <c r="C2407" s="26"/>
    </row>
    <row r="2408" spans="2:3">
      <c r="B2408" s="25"/>
      <c r="C2408" s="26"/>
    </row>
    <row r="2409" spans="2:3">
      <c r="B2409" s="25"/>
      <c r="C2409" s="26"/>
    </row>
    <row r="2410" spans="2:3">
      <c r="B2410" s="25"/>
      <c r="C2410" s="26"/>
    </row>
    <row r="2411" spans="2:3">
      <c r="B2411" s="25"/>
      <c r="C2411" s="26"/>
    </row>
    <row r="2412" spans="2:3">
      <c r="B2412" s="25"/>
      <c r="C2412" s="26"/>
    </row>
    <row r="2413" spans="2:3">
      <c r="B2413" s="25"/>
      <c r="C2413" s="26"/>
    </row>
    <row r="2414" spans="2:3">
      <c r="B2414" s="25"/>
      <c r="C2414" s="26"/>
    </row>
    <row r="2415" spans="2:3">
      <c r="B2415" s="25"/>
      <c r="C2415" s="26"/>
    </row>
    <row r="2416" spans="2:3">
      <c r="B2416" s="25"/>
      <c r="C2416" s="26"/>
    </row>
    <row r="2417" spans="2:3">
      <c r="B2417" s="25"/>
      <c r="C2417" s="26"/>
    </row>
    <row r="2418" spans="2:3">
      <c r="B2418" s="25"/>
      <c r="C2418" s="26"/>
    </row>
    <row r="2419" spans="2:3">
      <c r="B2419" s="25"/>
      <c r="C2419" s="26"/>
    </row>
    <row r="2420" spans="2:3">
      <c r="B2420" s="25"/>
      <c r="C2420" s="26"/>
    </row>
    <row r="2421" spans="2:3">
      <c r="B2421" s="25"/>
      <c r="C2421" s="26"/>
    </row>
    <row r="2422" spans="2:3">
      <c r="B2422" s="25"/>
      <c r="C2422" s="26"/>
    </row>
    <row r="2423" spans="2:3">
      <c r="B2423" s="25"/>
      <c r="C2423" s="26"/>
    </row>
    <row r="2424" spans="2:3">
      <c r="B2424" s="25"/>
      <c r="C2424" s="26"/>
    </row>
    <row r="2425" spans="2:3">
      <c r="B2425" s="25"/>
      <c r="C2425" s="26"/>
    </row>
    <row r="2426" spans="2:3">
      <c r="B2426" s="25"/>
      <c r="C2426" s="26"/>
    </row>
    <row r="2427" spans="2:3">
      <c r="B2427" s="25"/>
      <c r="C2427" s="26"/>
    </row>
    <row r="2428" spans="2:3">
      <c r="B2428" s="25"/>
      <c r="C2428" s="26"/>
    </row>
    <row r="2429" spans="2:3">
      <c r="B2429" s="25"/>
      <c r="C2429" s="26"/>
    </row>
    <row r="2430" spans="2:3">
      <c r="B2430" s="25"/>
      <c r="C2430" s="26"/>
    </row>
    <row r="2431" spans="2:3">
      <c r="B2431" s="25"/>
      <c r="C2431" s="26"/>
    </row>
    <row r="2432" spans="2:3">
      <c r="B2432" s="25"/>
      <c r="C2432" s="26"/>
    </row>
    <row r="2433" spans="2:3">
      <c r="B2433" s="25"/>
      <c r="C2433" s="26"/>
    </row>
    <row r="2434" spans="2:3">
      <c r="B2434" s="25"/>
      <c r="C2434" s="26"/>
    </row>
    <row r="2435" spans="2:3">
      <c r="B2435" s="25"/>
      <c r="C2435" s="26"/>
    </row>
    <row r="2436" spans="2:3">
      <c r="B2436" s="25"/>
      <c r="C2436" s="26"/>
    </row>
    <row r="2437" spans="2:3">
      <c r="B2437" s="25"/>
      <c r="C2437" s="26"/>
    </row>
    <row r="2438" spans="2:3">
      <c r="B2438" s="25"/>
      <c r="C2438" s="26"/>
    </row>
    <row r="2439" spans="2:3">
      <c r="B2439" s="25"/>
      <c r="C2439" s="26"/>
    </row>
    <row r="2440" spans="2:3">
      <c r="B2440" s="25"/>
      <c r="C2440" s="26"/>
    </row>
    <row r="2441" spans="2:3">
      <c r="B2441" s="25"/>
      <c r="C2441" s="26"/>
    </row>
    <row r="2442" spans="2:3">
      <c r="B2442" s="25"/>
      <c r="C2442" s="26"/>
    </row>
    <row r="2443" spans="2:3">
      <c r="B2443" s="25"/>
      <c r="C2443" s="26"/>
    </row>
    <row r="2444" spans="2:3">
      <c r="B2444" s="25"/>
      <c r="C2444" s="26"/>
    </row>
    <row r="2445" spans="2:3">
      <c r="B2445" s="25"/>
      <c r="C2445" s="26"/>
    </row>
    <row r="2446" spans="2:3">
      <c r="B2446" s="25"/>
      <c r="C2446" s="26"/>
    </row>
    <row r="2447" spans="2:3">
      <c r="B2447" s="25"/>
      <c r="C2447" s="26"/>
    </row>
    <row r="2448" spans="2:3">
      <c r="B2448" s="25"/>
      <c r="C2448" s="26"/>
    </row>
    <row r="2449" spans="2:3">
      <c r="B2449" s="25"/>
      <c r="C2449" s="26"/>
    </row>
    <row r="2450" spans="2:3">
      <c r="B2450" s="25"/>
      <c r="C2450" s="26"/>
    </row>
    <row r="2451" spans="2:3">
      <c r="B2451" s="25"/>
      <c r="C2451" s="26"/>
    </row>
    <row r="2452" spans="2:3">
      <c r="B2452" s="25"/>
      <c r="C2452" s="26"/>
    </row>
    <row r="2453" spans="2:3">
      <c r="B2453" s="25"/>
      <c r="C2453" s="26"/>
    </row>
    <row r="2454" spans="2:3">
      <c r="B2454" s="25"/>
      <c r="C2454" s="26"/>
    </row>
    <row r="2455" spans="2:3">
      <c r="B2455" s="25"/>
      <c r="C2455" s="26"/>
    </row>
    <row r="2456" spans="2:3">
      <c r="B2456" s="25"/>
      <c r="C2456" s="26"/>
    </row>
    <row r="2457" spans="2:3">
      <c r="B2457" s="25"/>
      <c r="C2457" s="26"/>
    </row>
    <row r="2458" spans="2:3">
      <c r="B2458" s="25"/>
      <c r="C2458" s="26"/>
    </row>
    <row r="2459" spans="2:3">
      <c r="B2459" s="25"/>
      <c r="C2459" s="26"/>
    </row>
    <row r="2460" spans="2:3">
      <c r="B2460" s="25"/>
      <c r="C2460" s="26"/>
    </row>
    <row r="2461" spans="2:3">
      <c r="B2461" s="25"/>
      <c r="C2461" s="26"/>
    </row>
    <row r="2462" spans="2:3">
      <c r="B2462" s="25"/>
      <c r="C2462" s="26"/>
    </row>
    <row r="2463" spans="2:3">
      <c r="B2463" s="25"/>
      <c r="C2463" s="26"/>
    </row>
    <row r="2464" spans="2:3">
      <c r="B2464" s="25"/>
      <c r="C2464" s="26"/>
    </row>
    <row r="2465" spans="2:3">
      <c r="B2465" s="25"/>
      <c r="C2465" s="26"/>
    </row>
    <row r="2466" spans="2:3">
      <c r="B2466" s="25"/>
      <c r="C2466" s="26"/>
    </row>
    <row r="2467" spans="2:3">
      <c r="B2467" s="25"/>
      <c r="C2467" s="26"/>
    </row>
    <row r="2468" spans="2:3">
      <c r="B2468" s="25"/>
      <c r="C2468" s="26"/>
    </row>
    <row r="2469" spans="2:3">
      <c r="B2469" s="25"/>
      <c r="C2469" s="26"/>
    </row>
    <row r="2470" spans="2:3">
      <c r="B2470" s="25"/>
      <c r="C2470" s="26"/>
    </row>
    <row r="2471" spans="2:3">
      <c r="B2471" s="25"/>
      <c r="C2471" s="26"/>
    </row>
    <row r="2472" spans="2:3">
      <c r="B2472" s="25"/>
      <c r="C2472" s="26"/>
    </row>
    <row r="2473" spans="2:3">
      <c r="B2473" s="25"/>
      <c r="C2473" s="26"/>
    </row>
    <row r="2474" spans="2:3">
      <c r="B2474" s="25"/>
      <c r="C2474" s="26"/>
    </row>
    <row r="2475" spans="2:3">
      <c r="B2475" s="25"/>
      <c r="C2475" s="26"/>
    </row>
    <row r="2476" spans="2:3">
      <c r="B2476" s="25"/>
      <c r="C2476" s="26"/>
    </row>
    <row r="2477" spans="2:3">
      <c r="B2477" s="25"/>
      <c r="C2477" s="26"/>
    </row>
    <row r="2478" spans="2:3">
      <c r="B2478" s="25"/>
      <c r="C2478" s="26"/>
    </row>
    <row r="2479" spans="2:3">
      <c r="B2479" s="25"/>
      <c r="C2479" s="26"/>
    </row>
    <row r="2480" spans="2:3">
      <c r="B2480" s="25"/>
      <c r="C2480" s="26"/>
    </row>
    <row r="2481" spans="2:3">
      <c r="B2481" s="25"/>
      <c r="C2481" s="26"/>
    </row>
    <row r="2482" spans="2:3">
      <c r="B2482" s="25"/>
      <c r="C2482" s="26"/>
    </row>
    <row r="2483" spans="2:3">
      <c r="B2483" s="25"/>
      <c r="C2483" s="26"/>
    </row>
    <row r="2484" spans="2:3">
      <c r="B2484" s="25"/>
      <c r="C2484" s="26"/>
    </row>
    <row r="2485" spans="2:3">
      <c r="B2485" s="25"/>
      <c r="C2485" s="26"/>
    </row>
    <row r="2486" spans="2:3">
      <c r="B2486" s="25"/>
      <c r="C2486" s="26"/>
    </row>
    <row r="2487" spans="2:3">
      <c r="B2487" s="25"/>
      <c r="C2487" s="26"/>
    </row>
    <row r="2488" spans="2:3">
      <c r="B2488" s="25"/>
      <c r="C2488" s="26"/>
    </row>
    <row r="2489" spans="2:3">
      <c r="B2489" s="25"/>
      <c r="C2489" s="26"/>
    </row>
    <row r="2490" spans="2:3">
      <c r="B2490" s="25"/>
      <c r="C2490" s="26"/>
    </row>
    <row r="2491" spans="2:3">
      <c r="B2491" s="25"/>
      <c r="C2491" s="26"/>
    </row>
    <row r="2492" spans="2:3">
      <c r="B2492" s="25"/>
      <c r="C2492" s="26"/>
    </row>
    <row r="2493" spans="2:3">
      <c r="B2493" s="25"/>
      <c r="C2493" s="26"/>
    </row>
    <row r="2494" spans="2:3">
      <c r="B2494" s="25"/>
      <c r="C2494" s="26"/>
    </row>
    <row r="2495" spans="2:3">
      <c r="B2495" s="25"/>
      <c r="C2495" s="26"/>
    </row>
    <row r="2496" spans="2:3">
      <c r="B2496" s="25"/>
      <c r="C2496" s="26"/>
    </row>
    <row r="2497" spans="2:3">
      <c r="B2497" s="25"/>
      <c r="C2497" s="26"/>
    </row>
    <row r="2498" spans="2:3">
      <c r="B2498" s="25"/>
      <c r="C2498" s="26"/>
    </row>
    <row r="2499" spans="2:3">
      <c r="B2499" s="25"/>
      <c r="C2499" s="26"/>
    </row>
    <row r="2500" spans="2:3">
      <c r="B2500" s="25"/>
      <c r="C2500" s="26"/>
    </row>
    <row r="2501" spans="2:3">
      <c r="B2501" s="25"/>
      <c r="C2501" s="26"/>
    </row>
    <row r="2502" spans="2:3">
      <c r="B2502" s="25"/>
      <c r="C2502" s="26"/>
    </row>
    <row r="2503" spans="2:3">
      <c r="B2503" s="25"/>
      <c r="C2503" s="26"/>
    </row>
    <row r="2504" spans="2:3">
      <c r="B2504" s="25"/>
      <c r="C2504" s="26"/>
    </row>
    <row r="2505" spans="2:3">
      <c r="B2505" s="25"/>
      <c r="C2505" s="26"/>
    </row>
    <row r="2506" spans="2:3">
      <c r="B2506" s="25"/>
      <c r="C2506" s="26"/>
    </row>
    <row r="2507" spans="2:3">
      <c r="B2507" s="25"/>
      <c r="C2507" s="26"/>
    </row>
    <row r="2508" spans="2:3">
      <c r="B2508" s="25"/>
      <c r="C2508" s="26"/>
    </row>
    <row r="2509" spans="2:3">
      <c r="B2509" s="25"/>
      <c r="C2509" s="26"/>
    </row>
    <row r="2510" spans="2:3">
      <c r="B2510" s="25"/>
      <c r="C2510" s="26"/>
    </row>
    <row r="2511" spans="2:3">
      <c r="B2511" s="25"/>
      <c r="C2511" s="26"/>
    </row>
    <row r="2512" spans="2:3">
      <c r="B2512" s="25"/>
      <c r="C2512" s="26"/>
    </row>
    <row r="2513" spans="2:3">
      <c r="B2513" s="25"/>
      <c r="C2513" s="26"/>
    </row>
    <row r="2514" spans="2:3">
      <c r="B2514" s="25"/>
      <c r="C2514" s="26"/>
    </row>
    <row r="2515" spans="2:3">
      <c r="B2515" s="25"/>
      <c r="C2515" s="26"/>
    </row>
    <row r="2516" spans="2:3">
      <c r="B2516" s="25"/>
      <c r="C2516" s="26"/>
    </row>
    <row r="2517" spans="2:3">
      <c r="B2517" s="25"/>
      <c r="C2517" s="26"/>
    </row>
    <row r="2518" spans="2:3">
      <c r="B2518" s="25"/>
      <c r="C2518" s="26"/>
    </row>
    <row r="2519" spans="2:3">
      <c r="B2519" s="25"/>
      <c r="C2519" s="26"/>
    </row>
    <row r="2520" spans="2:3">
      <c r="B2520" s="25"/>
      <c r="C2520" s="26"/>
    </row>
    <row r="2521" spans="2:3">
      <c r="B2521" s="25"/>
      <c r="C2521" s="26"/>
    </row>
    <row r="2522" spans="2:3">
      <c r="B2522" s="25"/>
      <c r="C2522" s="26"/>
    </row>
    <row r="2523" spans="2:3">
      <c r="B2523" s="25"/>
      <c r="C2523" s="26"/>
    </row>
    <row r="2524" spans="2:3">
      <c r="B2524" s="25"/>
      <c r="C2524" s="26"/>
    </row>
    <row r="2525" spans="2:3">
      <c r="B2525" s="25"/>
      <c r="C2525" s="26"/>
    </row>
    <row r="2526" spans="2:3">
      <c r="B2526" s="25"/>
      <c r="C2526" s="26"/>
    </row>
    <row r="2527" spans="2:3">
      <c r="B2527" s="25"/>
      <c r="C2527" s="26"/>
    </row>
    <row r="2528" spans="2:3">
      <c r="B2528" s="25"/>
      <c r="C2528" s="26"/>
    </row>
    <row r="2529" spans="2:3">
      <c r="B2529" s="25"/>
      <c r="C2529" s="26"/>
    </row>
    <row r="2530" spans="2:3">
      <c r="B2530" s="25"/>
      <c r="C2530" s="26"/>
    </row>
    <row r="2531" spans="2:3">
      <c r="B2531" s="25"/>
      <c r="C2531" s="26"/>
    </row>
    <row r="2532" spans="2:3">
      <c r="B2532" s="25"/>
      <c r="C2532" s="26"/>
    </row>
    <row r="2533" spans="2:3">
      <c r="B2533" s="25"/>
      <c r="C2533" s="26"/>
    </row>
    <row r="2534" spans="2:3">
      <c r="B2534" s="25"/>
      <c r="C2534" s="26"/>
    </row>
    <row r="2535" spans="2:3">
      <c r="B2535" s="25"/>
      <c r="C2535" s="26"/>
    </row>
    <row r="2536" spans="2:3">
      <c r="B2536" s="25"/>
      <c r="C2536" s="26"/>
    </row>
    <row r="2537" spans="2:3">
      <c r="B2537" s="25"/>
      <c r="C2537" s="26"/>
    </row>
    <row r="2538" spans="2:3">
      <c r="B2538" s="25"/>
      <c r="C2538" s="26"/>
    </row>
    <row r="2539" spans="2:3">
      <c r="B2539" s="25"/>
      <c r="C2539" s="26"/>
    </row>
    <row r="2540" spans="2:3">
      <c r="B2540" s="25"/>
      <c r="C2540" s="26"/>
    </row>
    <row r="2541" spans="2:3">
      <c r="B2541" s="25"/>
      <c r="C2541" s="26"/>
    </row>
    <row r="2542" spans="2:3">
      <c r="B2542" s="25"/>
      <c r="C2542" s="26"/>
    </row>
    <row r="2543" spans="2:3">
      <c r="B2543" s="25"/>
      <c r="C2543" s="26"/>
    </row>
    <row r="2544" spans="2:3">
      <c r="B2544" s="25"/>
      <c r="C2544" s="26"/>
    </row>
    <row r="2545" spans="2:3">
      <c r="B2545" s="25"/>
      <c r="C2545" s="26"/>
    </row>
    <row r="2546" spans="2:3">
      <c r="B2546" s="25"/>
      <c r="C2546" s="26"/>
    </row>
    <row r="2547" spans="2:3">
      <c r="B2547" s="25"/>
      <c r="C2547" s="26"/>
    </row>
    <row r="2548" spans="2:3">
      <c r="B2548" s="25"/>
      <c r="C2548" s="26"/>
    </row>
    <row r="2549" spans="2:3">
      <c r="B2549" s="25"/>
      <c r="C2549" s="26"/>
    </row>
    <row r="2550" spans="2:3">
      <c r="B2550" s="25"/>
      <c r="C2550" s="26"/>
    </row>
    <row r="2551" spans="2:3">
      <c r="B2551" s="25"/>
      <c r="C2551" s="26"/>
    </row>
    <row r="2552" spans="2:3">
      <c r="B2552" s="25"/>
      <c r="C2552" s="26"/>
    </row>
    <row r="2553" spans="2:3">
      <c r="B2553" s="25"/>
      <c r="C2553" s="26"/>
    </row>
    <row r="2554" spans="2:3">
      <c r="B2554" s="25"/>
      <c r="C2554" s="26"/>
    </row>
    <row r="2555" spans="2:3">
      <c r="B2555" s="25"/>
      <c r="C2555" s="26"/>
    </row>
    <row r="2556" spans="2:3">
      <c r="B2556" s="25"/>
      <c r="C2556" s="26"/>
    </row>
    <row r="2557" spans="2:3">
      <c r="B2557" s="25"/>
      <c r="C2557" s="26"/>
    </row>
    <row r="2558" spans="2:3">
      <c r="B2558" s="25"/>
      <c r="C2558" s="26"/>
    </row>
    <row r="2559" spans="2:3">
      <c r="B2559" s="25"/>
      <c r="C2559" s="26"/>
    </row>
    <row r="2560" spans="2:3">
      <c r="B2560" s="25"/>
      <c r="C2560" s="26"/>
    </row>
    <row r="2561" spans="2:3">
      <c r="B2561" s="25"/>
      <c r="C2561" s="26"/>
    </row>
    <row r="2562" spans="2:3">
      <c r="B2562" s="25"/>
      <c r="C2562" s="26"/>
    </row>
    <row r="2563" spans="2:3">
      <c r="B2563" s="25"/>
      <c r="C2563" s="26"/>
    </row>
    <row r="2564" spans="2:3">
      <c r="B2564" s="25"/>
      <c r="C2564" s="26"/>
    </row>
    <row r="2565" spans="2:3">
      <c r="B2565" s="25"/>
      <c r="C2565" s="26"/>
    </row>
    <row r="2566" spans="2:3">
      <c r="B2566" s="25"/>
      <c r="C2566" s="26"/>
    </row>
    <row r="2567" spans="2:3">
      <c r="B2567" s="25"/>
      <c r="C2567" s="26"/>
    </row>
    <row r="2568" spans="2:3">
      <c r="B2568" s="25"/>
      <c r="C2568" s="26"/>
    </row>
    <row r="2569" spans="2:3">
      <c r="B2569" s="25"/>
      <c r="C2569" s="26"/>
    </row>
    <row r="2570" spans="2:3">
      <c r="B2570" s="25"/>
      <c r="C2570" s="26"/>
    </row>
    <row r="2571" spans="2:3">
      <c r="B2571" s="25"/>
      <c r="C2571" s="26"/>
    </row>
    <row r="2572" spans="2:3">
      <c r="B2572" s="25"/>
      <c r="C2572" s="26"/>
    </row>
    <row r="2573" spans="2:3">
      <c r="B2573" s="25"/>
      <c r="C2573" s="26"/>
    </row>
    <row r="2574" spans="2:3">
      <c r="B2574" s="25"/>
      <c r="C2574" s="26"/>
    </row>
    <row r="2575" spans="2:3">
      <c r="B2575" s="25"/>
      <c r="C2575" s="26"/>
    </row>
    <row r="2576" spans="2:3">
      <c r="B2576" s="25"/>
      <c r="C2576" s="26"/>
    </row>
    <row r="2577" spans="2:3">
      <c r="B2577" s="25"/>
      <c r="C2577" s="26"/>
    </row>
    <row r="2578" spans="2:3">
      <c r="B2578" s="25"/>
      <c r="C2578" s="26"/>
    </row>
    <row r="2579" spans="2:3">
      <c r="B2579" s="25"/>
      <c r="C2579" s="26"/>
    </row>
    <row r="2580" spans="2:3">
      <c r="B2580" s="25"/>
      <c r="C2580" s="26"/>
    </row>
    <row r="2581" spans="2:3">
      <c r="B2581" s="25"/>
      <c r="C2581" s="26"/>
    </row>
    <row r="2582" spans="2:3">
      <c r="B2582" s="25"/>
      <c r="C2582" s="26"/>
    </row>
    <row r="2583" spans="2:3">
      <c r="B2583" s="25"/>
      <c r="C2583" s="26"/>
    </row>
    <row r="2584" spans="2:3">
      <c r="B2584" s="25"/>
      <c r="C2584" s="26"/>
    </row>
    <row r="2585" spans="2:3">
      <c r="B2585" s="25"/>
      <c r="C2585" s="26"/>
    </row>
    <row r="2586" spans="2:3">
      <c r="B2586" s="25"/>
      <c r="C2586" s="26"/>
    </row>
    <row r="2587" spans="2:3">
      <c r="B2587" s="25"/>
      <c r="C2587" s="26"/>
    </row>
    <row r="2588" spans="2:3">
      <c r="B2588" s="25"/>
      <c r="C2588" s="26"/>
    </row>
    <row r="2589" spans="2:3">
      <c r="B2589" s="25"/>
      <c r="C2589" s="26"/>
    </row>
    <row r="2590" spans="2:3">
      <c r="B2590" s="25"/>
      <c r="C2590" s="26"/>
    </row>
    <row r="2591" spans="2:3">
      <c r="B2591" s="25"/>
      <c r="C2591" s="26"/>
    </row>
    <row r="2592" spans="2:3">
      <c r="B2592" s="25"/>
      <c r="C2592" s="26"/>
    </row>
    <row r="2593" spans="2:3">
      <c r="B2593" s="25"/>
      <c r="C2593" s="26"/>
    </row>
    <row r="2594" spans="2:3">
      <c r="B2594" s="25"/>
      <c r="C2594" s="26"/>
    </row>
    <row r="2595" spans="2:3">
      <c r="B2595" s="25"/>
      <c r="C2595" s="26"/>
    </row>
    <row r="2596" spans="2:3">
      <c r="B2596" s="25"/>
      <c r="C2596" s="26"/>
    </row>
    <row r="2597" spans="2:3">
      <c r="B2597" s="25"/>
      <c r="C2597" s="26"/>
    </row>
    <row r="2598" spans="2:3">
      <c r="B2598" s="25"/>
      <c r="C2598" s="26"/>
    </row>
    <row r="2599" spans="2:3">
      <c r="B2599" s="25"/>
      <c r="C2599" s="26"/>
    </row>
    <row r="2600" spans="2:3">
      <c r="B2600" s="25"/>
      <c r="C2600" s="26"/>
    </row>
    <row r="2601" spans="2:3">
      <c r="B2601" s="25"/>
      <c r="C2601" s="26"/>
    </row>
    <row r="2602" spans="2:3">
      <c r="B2602" s="25"/>
      <c r="C2602" s="26"/>
    </row>
    <row r="2603" spans="2:3">
      <c r="B2603" s="25"/>
      <c r="C2603" s="26"/>
    </row>
    <row r="2604" spans="2:3">
      <c r="B2604" s="25"/>
      <c r="C2604" s="26"/>
    </row>
    <row r="2605" spans="2:3">
      <c r="B2605" s="25"/>
      <c r="C2605" s="26"/>
    </row>
    <row r="2606" spans="2:3">
      <c r="B2606" s="25"/>
      <c r="C2606" s="26"/>
    </row>
    <row r="2607" spans="2:3">
      <c r="B2607" s="25"/>
      <c r="C2607" s="26"/>
    </row>
    <row r="2608" spans="2:3">
      <c r="B2608" s="25"/>
      <c r="C2608" s="26"/>
    </row>
    <row r="2609" spans="2:3">
      <c r="B2609" s="25"/>
      <c r="C2609" s="26"/>
    </row>
    <row r="2610" spans="2:3">
      <c r="B2610" s="25"/>
      <c r="C2610" s="26"/>
    </row>
    <row r="2611" spans="2:3">
      <c r="B2611" s="25"/>
      <c r="C2611" s="26"/>
    </row>
    <row r="2612" spans="2:3">
      <c r="B2612" s="25"/>
      <c r="C2612" s="26"/>
    </row>
    <row r="2613" spans="2:3">
      <c r="B2613" s="25"/>
      <c r="C2613" s="26"/>
    </row>
    <row r="2614" spans="2:3">
      <c r="B2614" s="25"/>
      <c r="C2614" s="26"/>
    </row>
    <row r="2615" spans="2:3">
      <c r="B2615" s="25"/>
      <c r="C2615" s="26"/>
    </row>
    <row r="2616" spans="2:3">
      <c r="B2616" s="25"/>
      <c r="C2616" s="26"/>
    </row>
    <row r="2617" spans="2:3">
      <c r="B2617" s="25"/>
      <c r="C2617" s="26"/>
    </row>
    <row r="2618" spans="2:3">
      <c r="B2618" s="25"/>
      <c r="C2618" s="26"/>
    </row>
    <row r="2619" spans="2:3">
      <c r="B2619" s="25"/>
      <c r="C2619" s="26"/>
    </row>
    <row r="2620" spans="2:3">
      <c r="B2620" s="25"/>
      <c r="C2620" s="26"/>
    </row>
    <row r="2621" spans="2:3">
      <c r="B2621" s="25"/>
      <c r="C2621" s="26"/>
    </row>
    <row r="2622" spans="2:3">
      <c r="B2622" s="25"/>
      <c r="C2622" s="26"/>
    </row>
    <row r="2623" spans="2:3">
      <c r="B2623" s="25"/>
      <c r="C2623" s="26"/>
    </row>
    <row r="2624" spans="2:3">
      <c r="B2624" s="25"/>
      <c r="C2624" s="26"/>
    </row>
    <row r="2625" spans="2:3">
      <c r="B2625" s="25"/>
      <c r="C2625" s="26"/>
    </row>
    <row r="2626" spans="2:3">
      <c r="B2626" s="25"/>
      <c r="C2626" s="26"/>
    </row>
    <row r="2627" spans="2:3">
      <c r="B2627" s="25"/>
      <c r="C2627" s="26"/>
    </row>
    <row r="2628" spans="2:3">
      <c r="B2628" s="25"/>
      <c r="C2628" s="26"/>
    </row>
    <row r="2629" spans="2:3">
      <c r="B2629" s="25"/>
      <c r="C2629" s="26"/>
    </row>
    <row r="2630" spans="2:3">
      <c r="B2630" s="25"/>
      <c r="C2630" s="26"/>
    </row>
    <row r="2631" spans="2:3">
      <c r="B2631" s="25"/>
      <c r="C2631" s="26"/>
    </row>
    <row r="2632" spans="2:3">
      <c r="B2632" s="25"/>
      <c r="C2632" s="26"/>
    </row>
    <row r="2633" spans="2:3">
      <c r="B2633" s="25"/>
      <c r="C2633" s="26"/>
    </row>
    <row r="2634" spans="2:3">
      <c r="B2634" s="25"/>
      <c r="C2634" s="26"/>
    </row>
    <row r="2635" spans="2:3">
      <c r="B2635" s="25"/>
      <c r="C2635" s="26"/>
    </row>
    <row r="2636" spans="2:3">
      <c r="B2636" s="25"/>
      <c r="C2636" s="26"/>
    </row>
    <row r="2637" spans="2:3">
      <c r="B2637" s="25"/>
      <c r="C2637" s="26"/>
    </row>
    <row r="2638" spans="2:3">
      <c r="B2638" s="25"/>
      <c r="C2638" s="26"/>
    </row>
    <row r="2639" spans="2:3">
      <c r="B2639" s="25"/>
      <c r="C2639" s="26"/>
    </row>
    <row r="2640" spans="2:3">
      <c r="B2640" s="25"/>
      <c r="C2640" s="26"/>
    </row>
    <row r="2641" spans="2:3">
      <c r="B2641" s="25"/>
      <c r="C2641" s="26"/>
    </row>
    <row r="2642" spans="2:3">
      <c r="B2642" s="25"/>
      <c r="C2642" s="26"/>
    </row>
    <row r="2643" spans="2:3">
      <c r="B2643" s="25"/>
      <c r="C2643" s="26"/>
    </row>
    <row r="2644" spans="2:3">
      <c r="B2644" s="25"/>
      <c r="C2644" s="26"/>
    </row>
    <row r="2645" spans="2:3">
      <c r="B2645" s="25"/>
      <c r="C2645" s="26"/>
    </row>
    <row r="2646" spans="2:3">
      <c r="B2646" s="25"/>
      <c r="C2646" s="26"/>
    </row>
    <row r="2647" spans="2:3">
      <c r="B2647" s="25"/>
      <c r="C2647" s="26"/>
    </row>
    <row r="2648" spans="2:3">
      <c r="B2648" s="25"/>
      <c r="C2648" s="26"/>
    </row>
    <row r="2649" spans="2:3">
      <c r="B2649" s="25"/>
      <c r="C2649" s="26"/>
    </row>
    <row r="2650" spans="2:3">
      <c r="B2650" s="25"/>
      <c r="C2650" s="26"/>
    </row>
    <row r="2651" spans="2:3">
      <c r="B2651" s="25"/>
      <c r="C2651" s="26"/>
    </row>
    <row r="2652" spans="2:3">
      <c r="B2652" s="25"/>
      <c r="C2652" s="26"/>
    </row>
    <row r="2653" spans="2:3">
      <c r="B2653" s="25"/>
      <c r="C2653" s="26"/>
    </row>
    <row r="2654" spans="2:3">
      <c r="B2654" s="25"/>
      <c r="C2654" s="26"/>
    </row>
    <row r="2655" spans="2:3">
      <c r="B2655" s="25"/>
      <c r="C2655" s="26"/>
    </row>
    <row r="2656" spans="2:3">
      <c r="B2656" s="25"/>
      <c r="C2656" s="26"/>
    </row>
    <row r="2657" spans="2:3">
      <c r="B2657" s="25"/>
      <c r="C2657" s="26"/>
    </row>
    <row r="2658" spans="2:3">
      <c r="B2658" s="25"/>
      <c r="C2658" s="26"/>
    </row>
    <row r="2659" spans="2:3">
      <c r="B2659" s="25"/>
      <c r="C2659" s="26"/>
    </row>
    <row r="2660" spans="2:3">
      <c r="B2660" s="25"/>
      <c r="C2660" s="26"/>
    </row>
    <row r="2661" spans="2:3">
      <c r="B2661" s="25"/>
      <c r="C2661" s="26"/>
    </row>
    <row r="2662" spans="2:3">
      <c r="B2662" s="25"/>
      <c r="C2662" s="26"/>
    </row>
    <row r="2663" spans="2:3">
      <c r="B2663" s="25"/>
      <c r="C2663" s="26"/>
    </row>
    <row r="2664" spans="2:3">
      <c r="B2664" s="25"/>
      <c r="C2664" s="26"/>
    </row>
    <row r="2665" spans="2:3">
      <c r="B2665" s="25"/>
      <c r="C2665" s="26"/>
    </row>
    <row r="2666" spans="2:3">
      <c r="B2666" s="25"/>
      <c r="C2666" s="26"/>
    </row>
    <row r="2667" spans="2:3">
      <c r="B2667" s="25"/>
      <c r="C2667" s="26"/>
    </row>
    <row r="2668" spans="2:3">
      <c r="B2668" s="25"/>
      <c r="C2668" s="26"/>
    </row>
    <row r="2669" spans="2:3">
      <c r="B2669" s="25"/>
      <c r="C2669" s="26"/>
    </row>
    <row r="2670" spans="2:3">
      <c r="B2670" s="25"/>
      <c r="C2670" s="26"/>
    </row>
    <row r="2671" spans="2:3">
      <c r="B2671" s="25"/>
      <c r="C2671" s="26"/>
    </row>
    <row r="2672" spans="2:3">
      <c r="B2672" s="25"/>
      <c r="C2672" s="26"/>
    </row>
    <row r="2673" spans="2:3">
      <c r="B2673" s="25"/>
      <c r="C2673" s="26"/>
    </row>
    <row r="2674" spans="2:3">
      <c r="B2674" s="25"/>
      <c r="C2674" s="26"/>
    </row>
    <row r="2675" spans="2:3">
      <c r="B2675" s="25"/>
      <c r="C2675" s="26"/>
    </row>
    <row r="2676" spans="2:3">
      <c r="B2676" s="25"/>
      <c r="C2676" s="26"/>
    </row>
    <row r="2677" spans="2:3">
      <c r="B2677" s="25"/>
      <c r="C2677" s="26"/>
    </row>
    <row r="2678" spans="2:3">
      <c r="B2678" s="25"/>
      <c r="C2678" s="26"/>
    </row>
    <row r="2679" spans="2:3">
      <c r="B2679" s="25"/>
      <c r="C2679" s="26"/>
    </row>
    <row r="2680" spans="2:3">
      <c r="B2680" s="25"/>
      <c r="C2680" s="26"/>
    </row>
    <row r="2681" spans="2:3">
      <c r="B2681" s="25"/>
      <c r="C2681" s="26"/>
    </row>
    <row r="2682" spans="2:3">
      <c r="B2682" s="25"/>
      <c r="C2682" s="26"/>
    </row>
    <row r="2683" spans="2:3">
      <c r="B2683" s="25"/>
      <c r="C2683" s="26"/>
    </row>
    <row r="2684" spans="2:3">
      <c r="B2684" s="25"/>
      <c r="C2684" s="26"/>
    </row>
    <row r="2685" spans="2:3">
      <c r="B2685" s="25"/>
      <c r="C2685" s="26"/>
    </row>
    <row r="2686" spans="2:3">
      <c r="B2686" s="25"/>
      <c r="C2686" s="26"/>
    </row>
    <row r="2687" spans="2:3">
      <c r="B2687" s="25"/>
      <c r="C2687" s="26"/>
    </row>
    <row r="2688" spans="2:3">
      <c r="B2688" s="25"/>
      <c r="C2688" s="26"/>
    </row>
    <row r="2689" spans="2:3">
      <c r="B2689" s="25"/>
      <c r="C2689" s="26"/>
    </row>
    <row r="2690" spans="2:3">
      <c r="B2690" s="25"/>
      <c r="C2690" s="26"/>
    </row>
    <row r="2691" spans="2:3">
      <c r="B2691" s="25"/>
      <c r="C2691" s="26"/>
    </row>
    <row r="2692" spans="2:3">
      <c r="B2692" s="25"/>
      <c r="C2692" s="26"/>
    </row>
    <row r="2693" spans="2:3">
      <c r="B2693" s="25"/>
      <c r="C2693" s="26"/>
    </row>
    <row r="2694" spans="2:3">
      <c r="B2694" s="25"/>
      <c r="C2694" s="26"/>
    </row>
    <row r="2695" spans="2:3">
      <c r="B2695" s="25"/>
      <c r="C2695" s="26"/>
    </row>
    <row r="2696" spans="2:3">
      <c r="B2696" s="25"/>
      <c r="C2696" s="26"/>
    </row>
    <row r="2697" spans="2:3">
      <c r="B2697" s="25"/>
      <c r="C2697" s="26"/>
    </row>
    <row r="2698" spans="2:3">
      <c r="B2698" s="25"/>
      <c r="C2698" s="26"/>
    </row>
    <row r="2699" spans="2:3">
      <c r="B2699" s="25"/>
      <c r="C2699" s="26"/>
    </row>
    <row r="2700" spans="2:3">
      <c r="B2700" s="25"/>
      <c r="C2700" s="26"/>
    </row>
    <row r="2701" spans="2:3">
      <c r="B2701" s="25"/>
      <c r="C2701" s="26"/>
    </row>
    <row r="2702" spans="2:3">
      <c r="B2702" s="25"/>
      <c r="C2702" s="26"/>
    </row>
    <row r="2703" spans="2:3">
      <c r="B2703" s="25"/>
      <c r="C2703" s="26"/>
    </row>
    <row r="2704" spans="2:3">
      <c r="B2704" s="25"/>
      <c r="C2704" s="26"/>
    </row>
    <row r="2705" spans="2:3">
      <c r="B2705" s="25"/>
      <c r="C2705" s="26"/>
    </row>
    <row r="2706" spans="2:3">
      <c r="B2706" s="25"/>
      <c r="C2706" s="26"/>
    </row>
    <row r="2707" spans="2:3">
      <c r="B2707" s="25"/>
      <c r="C2707" s="26"/>
    </row>
    <row r="2708" spans="2:3">
      <c r="B2708" s="25"/>
      <c r="C2708" s="26"/>
    </row>
    <row r="2709" spans="2:3">
      <c r="B2709" s="25"/>
      <c r="C2709" s="26"/>
    </row>
    <row r="2710" spans="2:3">
      <c r="B2710" s="25"/>
      <c r="C2710" s="26"/>
    </row>
    <row r="2711" spans="2:3">
      <c r="B2711" s="25"/>
      <c r="C2711" s="26"/>
    </row>
    <row r="2712" spans="2:3">
      <c r="B2712" s="25"/>
      <c r="C2712" s="26"/>
    </row>
    <row r="2713" spans="2:3">
      <c r="B2713" s="25"/>
      <c r="C2713" s="26"/>
    </row>
    <row r="2714" spans="2:3">
      <c r="B2714" s="25"/>
      <c r="C2714" s="26"/>
    </row>
    <row r="2715" spans="2:3">
      <c r="B2715" s="25"/>
      <c r="C2715" s="26"/>
    </row>
    <row r="2716" spans="2:3">
      <c r="B2716" s="25"/>
      <c r="C2716" s="26"/>
    </row>
    <row r="2717" spans="2:3">
      <c r="B2717" s="25"/>
      <c r="C2717" s="26"/>
    </row>
    <row r="2718" spans="2:3">
      <c r="B2718" s="25"/>
      <c r="C2718" s="26"/>
    </row>
    <row r="2719" spans="2:3">
      <c r="B2719" s="25"/>
      <c r="C2719" s="26"/>
    </row>
    <row r="2720" spans="2:3">
      <c r="B2720" s="25"/>
      <c r="C2720" s="26"/>
    </row>
    <row r="2721" spans="2:3">
      <c r="B2721" s="25"/>
      <c r="C2721" s="26"/>
    </row>
    <row r="2722" spans="2:3">
      <c r="B2722" s="25"/>
      <c r="C2722" s="26"/>
    </row>
    <row r="2723" spans="2:3">
      <c r="B2723" s="25"/>
      <c r="C2723" s="26"/>
    </row>
    <row r="2724" spans="2:3">
      <c r="B2724" s="25"/>
      <c r="C2724" s="26"/>
    </row>
    <row r="2725" spans="2:3">
      <c r="B2725" s="25"/>
      <c r="C2725" s="26"/>
    </row>
    <row r="2726" spans="2:3">
      <c r="B2726" s="25"/>
      <c r="C2726" s="26"/>
    </row>
    <row r="2727" spans="2:3">
      <c r="B2727" s="25"/>
      <c r="C2727" s="26"/>
    </row>
    <row r="2728" spans="2:3">
      <c r="B2728" s="25"/>
      <c r="C2728" s="26"/>
    </row>
    <row r="2729" spans="2:3">
      <c r="B2729" s="25"/>
      <c r="C2729" s="26"/>
    </row>
    <row r="2730" spans="2:3">
      <c r="B2730" s="25"/>
      <c r="C2730" s="26"/>
    </row>
    <row r="2731" spans="2:3">
      <c r="B2731" s="25"/>
      <c r="C2731" s="26"/>
    </row>
    <row r="2732" spans="2:3">
      <c r="B2732" s="25"/>
      <c r="C2732" s="26"/>
    </row>
    <row r="2733" spans="2:3">
      <c r="B2733" s="25"/>
      <c r="C2733" s="26"/>
    </row>
    <row r="2734" spans="2:3">
      <c r="B2734" s="25"/>
      <c r="C2734" s="26"/>
    </row>
    <row r="2735" spans="2:3">
      <c r="B2735" s="25"/>
      <c r="C2735" s="26"/>
    </row>
    <row r="2736" spans="2:3">
      <c r="B2736" s="25"/>
      <c r="C2736" s="26"/>
    </row>
    <row r="2737" spans="2:3">
      <c r="B2737" s="25"/>
      <c r="C2737" s="26"/>
    </row>
    <row r="2738" spans="2:3">
      <c r="B2738" s="25"/>
      <c r="C2738" s="26"/>
    </row>
    <row r="2739" spans="2:3">
      <c r="B2739" s="25"/>
      <c r="C2739" s="26"/>
    </row>
    <row r="2740" spans="2:3">
      <c r="B2740" s="25"/>
      <c r="C2740" s="26"/>
    </row>
    <row r="2741" spans="2:3">
      <c r="B2741" s="25"/>
      <c r="C2741" s="26"/>
    </row>
    <row r="2742" spans="2:3">
      <c r="B2742" s="25"/>
      <c r="C2742" s="26"/>
    </row>
    <row r="2743" spans="2:3">
      <c r="B2743" s="25"/>
      <c r="C2743" s="26"/>
    </row>
    <row r="2744" spans="2:3">
      <c r="B2744" s="25"/>
      <c r="C2744" s="26"/>
    </row>
    <row r="2745" spans="2:3">
      <c r="B2745" s="25"/>
      <c r="C2745" s="26"/>
    </row>
    <row r="2746" spans="2:3">
      <c r="B2746" s="25"/>
      <c r="C2746" s="26"/>
    </row>
    <row r="2747" spans="2:3">
      <c r="B2747" s="25"/>
      <c r="C2747" s="26"/>
    </row>
    <row r="2748" spans="2:3">
      <c r="B2748" s="25"/>
      <c r="C2748" s="26"/>
    </row>
    <row r="2749" spans="2:3">
      <c r="B2749" s="25"/>
      <c r="C2749" s="26"/>
    </row>
    <row r="2750" spans="2:3">
      <c r="B2750" s="25"/>
      <c r="C2750" s="26"/>
    </row>
    <row r="2751" spans="2:3">
      <c r="B2751" s="25"/>
      <c r="C2751" s="26"/>
    </row>
    <row r="2752" spans="2:3">
      <c r="B2752" s="25"/>
      <c r="C2752" s="26"/>
    </row>
    <row r="2753" spans="2:3">
      <c r="B2753" s="25"/>
      <c r="C2753" s="26"/>
    </row>
    <row r="2754" spans="2:3">
      <c r="B2754" s="25"/>
      <c r="C2754" s="26"/>
    </row>
    <row r="2755" spans="2:3">
      <c r="B2755" s="25"/>
      <c r="C2755" s="26"/>
    </row>
    <row r="2756" spans="2:3">
      <c r="B2756" s="25"/>
      <c r="C2756" s="26"/>
    </row>
    <row r="2757" spans="2:3">
      <c r="B2757" s="25"/>
      <c r="C2757" s="26"/>
    </row>
    <row r="2758" spans="2:3">
      <c r="B2758" s="25"/>
      <c r="C2758" s="26"/>
    </row>
    <row r="2759" spans="2:3">
      <c r="B2759" s="25"/>
      <c r="C2759" s="26"/>
    </row>
    <row r="2760" spans="2:3">
      <c r="B2760" s="25"/>
      <c r="C2760" s="26"/>
    </row>
    <row r="2761" spans="2:3">
      <c r="B2761" s="25"/>
      <c r="C2761" s="26"/>
    </row>
    <row r="2762" spans="2:3">
      <c r="B2762" s="25"/>
      <c r="C2762" s="26"/>
    </row>
    <row r="2763" spans="2:3">
      <c r="B2763" s="25"/>
      <c r="C2763" s="26"/>
    </row>
    <row r="2764" spans="2:3">
      <c r="B2764" s="25"/>
      <c r="C2764" s="26"/>
    </row>
    <row r="2765" spans="2:3">
      <c r="B2765" s="25"/>
      <c r="C2765" s="26"/>
    </row>
    <row r="2766" spans="2:3">
      <c r="B2766" s="25"/>
      <c r="C2766" s="26"/>
    </row>
    <row r="2767" spans="2:3">
      <c r="B2767" s="25"/>
      <c r="C2767" s="26"/>
    </row>
    <row r="2768" spans="2:3">
      <c r="B2768" s="25"/>
      <c r="C2768" s="26"/>
    </row>
    <row r="2769" spans="2:3">
      <c r="B2769" s="25"/>
      <c r="C2769" s="26"/>
    </row>
    <row r="2770" spans="2:3">
      <c r="B2770" s="25"/>
      <c r="C2770" s="26"/>
    </row>
    <row r="2771" spans="2:3">
      <c r="B2771" s="25"/>
      <c r="C2771" s="26"/>
    </row>
    <row r="2772" spans="2:3">
      <c r="B2772" s="25"/>
      <c r="C2772" s="26"/>
    </row>
    <row r="2773" spans="2:3">
      <c r="B2773" s="25"/>
      <c r="C2773" s="26"/>
    </row>
    <row r="2774" spans="2:3">
      <c r="B2774" s="25"/>
      <c r="C2774" s="26"/>
    </row>
    <row r="2775" spans="2:3">
      <c r="B2775" s="25"/>
      <c r="C2775" s="26"/>
    </row>
    <row r="2776" spans="2:3">
      <c r="B2776" s="25"/>
      <c r="C2776" s="26"/>
    </row>
    <row r="2777" spans="2:3">
      <c r="B2777" s="25"/>
      <c r="C2777" s="26"/>
    </row>
    <row r="2778" spans="2:3">
      <c r="B2778" s="25"/>
      <c r="C2778" s="26"/>
    </row>
    <row r="2779" spans="2:3">
      <c r="B2779" s="25"/>
      <c r="C2779" s="26"/>
    </row>
    <row r="2780" spans="2:3">
      <c r="B2780" s="25"/>
      <c r="C2780" s="26"/>
    </row>
    <row r="2781" spans="2:3">
      <c r="B2781" s="25"/>
      <c r="C2781" s="26"/>
    </row>
    <row r="2782" spans="2:3">
      <c r="B2782" s="25"/>
      <c r="C2782" s="26"/>
    </row>
    <row r="2783" spans="2:3">
      <c r="B2783" s="25"/>
      <c r="C2783" s="26"/>
    </row>
    <row r="2784" spans="2:3">
      <c r="B2784" s="25"/>
      <c r="C2784" s="26"/>
    </row>
    <row r="2785" spans="2:3">
      <c r="B2785" s="25"/>
      <c r="C2785" s="26"/>
    </row>
    <row r="2786" spans="2:3">
      <c r="B2786" s="25"/>
      <c r="C2786" s="26"/>
    </row>
    <row r="2787" spans="2:3">
      <c r="B2787" s="25"/>
      <c r="C2787" s="26"/>
    </row>
    <row r="2788" spans="2:3">
      <c r="B2788" s="25"/>
      <c r="C2788" s="26"/>
    </row>
    <row r="2789" spans="2:3">
      <c r="B2789" s="25"/>
      <c r="C2789" s="26"/>
    </row>
    <row r="2790" spans="2:3">
      <c r="B2790" s="25"/>
      <c r="C2790" s="26"/>
    </row>
    <row r="2791" spans="2:3">
      <c r="B2791" s="25"/>
      <c r="C2791" s="26"/>
    </row>
    <row r="2792" spans="2:3">
      <c r="B2792" s="25"/>
      <c r="C2792" s="26"/>
    </row>
    <row r="2793" spans="2:3">
      <c r="B2793" s="25"/>
      <c r="C2793" s="26"/>
    </row>
    <row r="2794" spans="2:3">
      <c r="B2794" s="25"/>
      <c r="C2794" s="26"/>
    </row>
    <row r="2795" spans="2:3">
      <c r="B2795" s="25"/>
      <c r="C2795" s="26"/>
    </row>
    <row r="2796" spans="2:3">
      <c r="B2796" s="25"/>
      <c r="C2796" s="26"/>
    </row>
    <row r="2797" spans="2:3">
      <c r="B2797" s="25"/>
      <c r="C2797" s="26"/>
    </row>
    <row r="2798" spans="2:3">
      <c r="B2798" s="25"/>
      <c r="C2798" s="26"/>
    </row>
    <row r="2799" spans="2:3">
      <c r="B2799" s="25"/>
      <c r="C2799" s="26"/>
    </row>
    <row r="2800" spans="2:3">
      <c r="B2800" s="25"/>
      <c r="C2800" s="26"/>
    </row>
    <row r="2801" spans="2:3">
      <c r="B2801" s="25"/>
      <c r="C2801" s="26"/>
    </row>
    <row r="2802" spans="2:3">
      <c r="B2802" s="25"/>
      <c r="C2802" s="26"/>
    </row>
    <row r="2803" spans="2:3">
      <c r="B2803" s="25"/>
      <c r="C2803" s="26"/>
    </row>
    <row r="2804" spans="2:3">
      <c r="B2804" s="25"/>
      <c r="C2804" s="26"/>
    </row>
    <row r="2805" spans="2:3">
      <c r="B2805" s="25"/>
      <c r="C2805" s="26"/>
    </row>
    <row r="2806" spans="2:3">
      <c r="B2806" s="25"/>
      <c r="C2806" s="26"/>
    </row>
    <row r="2807" spans="2:3">
      <c r="B2807" s="25"/>
      <c r="C2807" s="26"/>
    </row>
    <row r="2808" spans="2:3">
      <c r="B2808" s="25"/>
      <c r="C2808" s="26"/>
    </row>
    <row r="2809" spans="2:3">
      <c r="B2809" s="25"/>
      <c r="C2809" s="26"/>
    </row>
    <row r="2810" spans="2:3">
      <c r="B2810" s="25"/>
      <c r="C2810" s="26"/>
    </row>
    <row r="2811" spans="2:3">
      <c r="B2811" s="25"/>
      <c r="C2811" s="26"/>
    </row>
    <row r="2812" spans="2:3">
      <c r="B2812" s="25"/>
      <c r="C2812" s="26"/>
    </row>
    <row r="2813" spans="2:3">
      <c r="B2813" s="25"/>
      <c r="C2813" s="26"/>
    </row>
    <row r="2814" spans="2:3">
      <c r="B2814" s="25"/>
      <c r="C2814" s="26"/>
    </row>
    <row r="2815" spans="2:3">
      <c r="B2815" s="25"/>
      <c r="C2815" s="26"/>
    </row>
    <row r="2816" spans="2:3">
      <c r="B2816" s="25"/>
      <c r="C2816" s="26"/>
    </row>
    <row r="2817" spans="2:3">
      <c r="B2817" s="25"/>
      <c r="C2817" s="26"/>
    </row>
    <row r="2818" spans="2:3">
      <c r="B2818" s="25"/>
      <c r="C2818" s="26"/>
    </row>
    <row r="2819" spans="2:3">
      <c r="B2819" s="25"/>
      <c r="C2819" s="26"/>
    </row>
    <row r="2820" spans="2:3">
      <c r="B2820" s="25"/>
      <c r="C2820" s="26"/>
    </row>
    <row r="2821" spans="2:3">
      <c r="B2821" s="25"/>
      <c r="C2821" s="26"/>
    </row>
    <row r="2822" spans="2:3">
      <c r="B2822" s="25"/>
      <c r="C2822" s="26"/>
    </row>
    <row r="2823" spans="2:3">
      <c r="B2823" s="25"/>
      <c r="C2823" s="26"/>
    </row>
    <row r="2824" spans="2:3">
      <c r="B2824" s="25"/>
      <c r="C2824" s="26"/>
    </row>
    <row r="2825" spans="2:3">
      <c r="B2825" s="25"/>
      <c r="C2825" s="26"/>
    </row>
    <row r="2826" spans="2:3">
      <c r="B2826" s="25"/>
      <c r="C2826" s="26"/>
    </row>
    <row r="2827" spans="2:3">
      <c r="B2827" s="25"/>
      <c r="C2827" s="26"/>
    </row>
    <row r="2828" spans="2:3">
      <c r="B2828" s="25"/>
      <c r="C2828" s="26"/>
    </row>
    <row r="2829" spans="2:3">
      <c r="B2829" s="25"/>
      <c r="C2829" s="26"/>
    </row>
    <row r="2830" spans="2:3">
      <c r="B2830" s="25"/>
      <c r="C2830" s="26"/>
    </row>
    <row r="2831" spans="2:3">
      <c r="B2831" s="25"/>
      <c r="C2831" s="26"/>
    </row>
    <row r="2832" spans="2:3">
      <c r="B2832" s="25"/>
      <c r="C2832" s="26"/>
    </row>
    <row r="2833" spans="2:3">
      <c r="B2833" s="25"/>
      <c r="C2833" s="26"/>
    </row>
    <row r="2834" spans="2:3">
      <c r="B2834" s="25"/>
      <c r="C2834" s="26"/>
    </row>
    <row r="2835" spans="2:3">
      <c r="B2835" s="25"/>
      <c r="C2835" s="26"/>
    </row>
    <row r="2836" spans="2:3">
      <c r="B2836" s="25"/>
      <c r="C2836" s="26"/>
    </row>
    <row r="2837" spans="2:3">
      <c r="B2837" s="25"/>
      <c r="C2837" s="26"/>
    </row>
    <row r="2838" spans="2:3">
      <c r="B2838" s="25"/>
      <c r="C2838" s="26"/>
    </row>
    <row r="2839" spans="2:3">
      <c r="B2839" s="25"/>
      <c r="C2839" s="26"/>
    </row>
    <row r="2840" spans="2:3">
      <c r="B2840" s="25"/>
      <c r="C2840" s="26"/>
    </row>
    <row r="2841" spans="2:3">
      <c r="B2841" s="25"/>
      <c r="C2841" s="26"/>
    </row>
    <row r="2842" spans="2:3">
      <c r="B2842" s="25"/>
      <c r="C2842" s="26"/>
    </row>
    <row r="2843" spans="2:3">
      <c r="B2843" s="25"/>
      <c r="C2843" s="26"/>
    </row>
    <row r="2844" spans="2:3">
      <c r="B2844" s="25"/>
      <c r="C2844" s="26"/>
    </row>
    <row r="2845" spans="2:3">
      <c r="B2845" s="25"/>
      <c r="C2845" s="26"/>
    </row>
    <row r="2846" spans="2:3">
      <c r="B2846" s="25"/>
      <c r="C2846" s="26"/>
    </row>
    <row r="2847" spans="2:3">
      <c r="B2847" s="25"/>
      <c r="C2847" s="26"/>
    </row>
    <row r="2848" spans="2:3">
      <c r="B2848" s="25"/>
      <c r="C2848" s="26"/>
    </row>
    <row r="2849" spans="2:3">
      <c r="B2849" s="25"/>
      <c r="C2849" s="26"/>
    </row>
    <row r="2850" spans="2:3">
      <c r="B2850" s="25"/>
      <c r="C2850" s="26"/>
    </row>
    <row r="2851" spans="2:3">
      <c r="B2851" s="25"/>
      <c r="C2851" s="26"/>
    </row>
    <row r="2852" spans="2:3">
      <c r="B2852" s="25"/>
      <c r="C2852" s="26"/>
    </row>
    <row r="2853" spans="2:3">
      <c r="B2853" s="25"/>
      <c r="C2853" s="26"/>
    </row>
    <row r="2854" spans="2:3">
      <c r="B2854" s="25"/>
      <c r="C2854" s="26"/>
    </row>
    <row r="2855" spans="2:3">
      <c r="B2855" s="25"/>
      <c r="C2855" s="26"/>
    </row>
    <row r="2856" spans="2:3">
      <c r="B2856" s="25"/>
      <c r="C2856" s="26"/>
    </row>
    <row r="2857" spans="2:3">
      <c r="B2857" s="25"/>
      <c r="C2857" s="26"/>
    </row>
    <row r="2858" spans="2:3">
      <c r="B2858" s="25"/>
      <c r="C2858" s="26"/>
    </row>
    <row r="2859" spans="2:3">
      <c r="B2859" s="25"/>
      <c r="C2859" s="26"/>
    </row>
    <row r="2860" spans="2:3">
      <c r="B2860" s="25"/>
      <c r="C2860" s="26"/>
    </row>
    <row r="2861" spans="2:3">
      <c r="B2861" s="25"/>
      <c r="C2861" s="26"/>
    </row>
    <row r="2862" spans="2:3">
      <c r="B2862" s="25"/>
      <c r="C2862" s="26"/>
    </row>
    <row r="2863" spans="2:3">
      <c r="B2863" s="25"/>
      <c r="C2863" s="26"/>
    </row>
    <row r="2864" spans="2:3">
      <c r="B2864" s="25"/>
      <c r="C2864" s="26"/>
    </row>
    <row r="2865" spans="2:3">
      <c r="B2865" s="25"/>
      <c r="C2865" s="26"/>
    </row>
    <row r="2866" spans="2:3">
      <c r="B2866" s="25"/>
      <c r="C2866" s="26"/>
    </row>
    <row r="2867" spans="2:3">
      <c r="B2867" s="25"/>
      <c r="C2867" s="26"/>
    </row>
    <row r="2868" spans="2:3">
      <c r="B2868" s="25"/>
      <c r="C2868" s="26"/>
    </row>
    <row r="2869" spans="2:3">
      <c r="B2869" s="25"/>
      <c r="C2869" s="26"/>
    </row>
    <row r="2870" spans="2:3">
      <c r="B2870" s="25"/>
      <c r="C2870" s="26"/>
    </row>
    <row r="2871" spans="2:3">
      <c r="B2871" s="25"/>
      <c r="C2871" s="26"/>
    </row>
    <row r="2872" spans="2:3">
      <c r="B2872" s="25"/>
      <c r="C2872" s="26"/>
    </row>
    <row r="2873" spans="2:3">
      <c r="B2873" s="25"/>
      <c r="C2873" s="26"/>
    </row>
    <row r="2874" spans="2:3">
      <c r="B2874" s="25"/>
      <c r="C2874" s="26"/>
    </row>
    <row r="2875" spans="2:3">
      <c r="B2875" s="25"/>
      <c r="C2875" s="26"/>
    </row>
    <row r="2876" spans="2:3">
      <c r="B2876" s="25"/>
      <c r="C2876" s="26"/>
    </row>
    <row r="2877" spans="2:3">
      <c r="B2877" s="25"/>
      <c r="C2877" s="26"/>
    </row>
    <row r="2878" spans="2:3">
      <c r="B2878" s="25"/>
      <c r="C2878" s="26"/>
    </row>
    <row r="2879" spans="2:3">
      <c r="B2879" s="25"/>
      <c r="C2879" s="26"/>
    </row>
    <row r="2880" spans="2:3">
      <c r="B2880" s="25"/>
      <c r="C2880" s="26"/>
    </row>
    <row r="2881" spans="2:3">
      <c r="B2881" s="25"/>
      <c r="C2881" s="26"/>
    </row>
    <row r="2882" spans="2:3">
      <c r="B2882" s="25"/>
      <c r="C2882" s="26"/>
    </row>
    <row r="2883" spans="2:3">
      <c r="B2883" s="25"/>
      <c r="C2883" s="26"/>
    </row>
    <row r="2884" spans="2:3">
      <c r="B2884" s="25"/>
      <c r="C2884" s="26"/>
    </row>
    <row r="2885" spans="2:3">
      <c r="B2885" s="25"/>
      <c r="C2885" s="26"/>
    </row>
    <row r="2886" spans="2:3">
      <c r="B2886" s="25"/>
      <c r="C2886" s="26"/>
    </row>
    <row r="2887" spans="2:3">
      <c r="B2887" s="25"/>
      <c r="C2887" s="26"/>
    </row>
    <row r="2888" spans="2:3">
      <c r="B2888" s="25"/>
      <c r="C2888" s="26"/>
    </row>
    <row r="2889" spans="2:3">
      <c r="B2889" s="25"/>
      <c r="C2889" s="26"/>
    </row>
    <row r="2890" spans="2:3">
      <c r="B2890" s="25"/>
      <c r="C2890" s="26"/>
    </row>
    <row r="2891" spans="2:3">
      <c r="B2891" s="25"/>
      <c r="C2891" s="26"/>
    </row>
    <row r="2892" spans="2:3">
      <c r="B2892" s="25"/>
      <c r="C2892" s="26"/>
    </row>
    <row r="2893" spans="2:3">
      <c r="B2893" s="25"/>
      <c r="C2893" s="26"/>
    </row>
    <row r="2894" spans="2:3">
      <c r="B2894" s="25"/>
      <c r="C2894" s="26"/>
    </row>
    <row r="2895" spans="2:3">
      <c r="B2895" s="25"/>
      <c r="C2895" s="26"/>
    </row>
    <row r="2896" spans="2:3">
      <c r="B2896" s="25"/>
      <c r="C2896" s="26"/>
    </row>
    <row r="2897" spans="2:3">
      <c r="B2897" s="25"/>
      <c r="C2897" s="26"/>
    </row>
    <row r="2898" spans="2:3">
      <c r="B2898" s="25"/>
      <c r="C2898" s="26"/>
    </row>
    <row r="2899" spans="2:3">
      <c r="B2899" s="25"/>
      <c r="C2899" s="26"/>
    </row>
    <row r="2900" spans="2:3">
      <c r="B2900" s="25"/>
      <c r="C2900" s="26"/>
    </row>
    <row r="2901" spans="2:3">
      <c r="B2901" s="25"/>
      <c r="C2901" s="26"/>
    </row>
    <row r="2902" spans="2:3">
      <c r="B2902" s="25"/>
      <c r="C2902" s="26"/>
    </row>
    <row r="2903" spans="2:3">
      <c r="B2903" s="25"/>
      <c r="C2903" s="26"/>
    </row>
    <row r="2904" spans="2:3">
      <c r="B2904" s="25"/>
      <c r="C2904" s="26"/>
    </row>
    <row r="2905" spans="2:3">
      <c r="B2905" s="25"/>
      <c r="C2905" s="26"/>
    </row>
    <row r="2906" spans="2:3">
      <c r="B2906" s="25"/>
      <c r="C2906" s="26"/>
    </row>
    <row r="2907" spans="2:3">
      <c r="B2907" s="25"/>
      <c r="C2907" s="26"/>
    </row>
    <row r="2908" spans="2:3">
      <c r="B2908" s="25"/>
      <c r="C2908" s="26"/>
    </row>
    <row r="2909" spans="2:3">
      <c r="B2909" s="25"/>
      <c r="C2909" s="26"/>
    </row>
    <row r="2910" spans="2:3">
      <c r="B2910" s="25"/>
      <c r="C2910" s="26"/>
    </row>
    <row r="2911" spans="2:3">
      <c r="B2911" s="25"/>
      <c r="C2911" s="26"/>
    </row>
    <row r="2912" spans="2:3">
      <c r="B2912" s="25"/>
      <c r="C2912" s="26"/>
    </row>
    <row r="2913" spans="2:3">
      <c r="B2913" s="25"/>
      <c r="C2913" s="26"/>
    </row>
    <row r="2914" spans="2:3">
      <c r="B2914" s="25"/>
      <c r="C2914" s="26"/>
    </row>
    <row r="2915" spans="2:3">
      <c r="B2915" s="25"/>
      <c r="C2915" s="26"/>
    </row>
    <row r="2916" spans="2:3">
      <c r="B2916" s="25"/>
      <c r="C2916" s="26"/>
    </row>
    <row r="2917" spans="2:3">
      <c r="B2917" s="25"/>
      <c r="C2917" s="26"/>
    </row>
    <row r="2918" spans="2:3">
      <c r="B2918" s="25"/>
      <c r="C2918" s="26"/>
    </row>
    <row r="2919" spans="2:3">
      <c r="B2919" s="25"/>
      <c r="C2919" s="26"/>
    </row>
    <row r="2920" spans="2:3">
      <c r="B2920" s="25"/>
      <c r="C2920" s="26"/>
    </row>
    <row r="2921" spans="2:3">
      <c r="B2921" s="25"/>
      <c r="C2921" s="26"/>
    </row>
    <row r="2922" spans="2:3">
      <c r="B2922" s="25"/>
      <c r="C2922" s="26"/>
    </row>
    <row r="2923" spans="2:3">
      <c r="B2923" s="25"/>
      <c r="C2923" s="26"/>
    </row>
    <row r="2924" spans="2:3">
      <c r="B2924" s="25"/>
      <c r="C2924" s="26"/>
    </row>
    <row r="2925" spans="2:3">
      <c r="B2925" s="25"/>
      <c r="C2925" s="26"/>
    </row>
    <row r="2926" spans="2:3">
      <c r="B2926" s="25"/>
      <c r="C2926" s="26"/>
    </row>
    <row r="2927" spans="2:3">
      <c r="B2927" s="25"/>
      <c r="C2927" s="26"/>
    </row>
    <row r="2928" spans="2:3">
      <c r="B2928" s="25"/>
      <c r="C2928" s="26"/>
    </row>
    <row r="2929" spans="2:3">
      <c r="B2929" s="25"/>
      <c r="C2929" s="26"/>
    </row>
    <row r="2930" spans="2:3">
      <c r="B2930" s="25"/>
      <c r="C2930" s="26"/>
    </row>
    <row r="2931" spans="2:3">
      <c r="B2931" s="25"/>
      <c r="C2931" s="26"/>
    </row>
    <row r="2932" spans="2:3">
      <c r="B2932" s="25"/>
      <c r="C2932" s="26"/>
    </row>
    <row r="2933" spans="2:3">
      <c r="B2933" s="25"/>
      <c r="C2933" s="26"/>
    </row>
    <row r="2934" spans="2:3">
      <c r="B2934" s="25"/>
      <c r="C2934" s="26"/>
    </row>
    <row r="2935" spans="2:3">
      <c r="B2935" s="25"/>
      <c r="C2935" s="26"/>
    </row>
    <row r="2936" spans="2:3">
      <c r="B2936" s="25"/>
      <c r="C2936" s="26"/>
    </row>
    <row r="2937" spans="2:3">
      <c r="B2937" s="25"/>
      <c r="C2937" s="26"/>
    </row>
    <row r="2938" spans="2:3">
      <c r="B2938" s="25"/>
      <c r="C2938" s="26"/>
    </row>
    <row r="2939" spans="2:3">
      <c r="B2939" s="25"/>
      <c r="C2939" s="26"/>
    </row>
    <row r="2940" spans="2:3">
      <c r="B2940" s="25"/>
      <c r="C2940" s="26"/>
    </row>
    <row r="2941" spans="2:3">
      <c r="B2941" s="25"/>
      <c r="C2941" s="26"/>
    </row>
    <row r="2942" spans="2:3">
      <c r="B2942" s="25"/>
      <c r="C2942" s="26"/>
    </row>
    <row r="2943" spans="2:3">
      <c r="B2943" s="25"/>
      <c r="C2943" s="26"/>
    </row>
    <row r="2944" spans="2:3">
      <c r="B2944" s="25"/>
      <c r="C2944" s="26"/>
    </row>
    <row r="2945" spans="2:3">
      <c r="B2945" s="25"/>
      <c r="C2945" s="26"/>
    </row>
    <row r="2946" spans="2:3">
      <c r="B2946" s="25"/>
      <c r="C2946" s="26"/>
    </row>
    <row r="2947" spans="2:3">
      <c r="B2947" s="25"/>
      <c r="C2947" s="26"/>
    </row>
    <row r="2948" spans="2:3">
      <c r="B2948" s="25"/>
      <c r="C2948" s="26"/>
    </row>
    <row r="2949" spans="2:3">
      <c r="B2949" s="25"/>
      <c r="C2949" s="26"/>
    </row>
    <row r="2950" spans="2:3">
      <c r="B2950" s="25"/>
      <c r="C2950" s="26"/>
    </row>
    <row r="2951" spans="2:3">
      <c r="B2951" s="25"/>
      <c r="C2951" s="26"/>
    </row>
    <row r="2952" spans="2:3">
      <c r="B2952" s="25"/>
      <c r="C2952" s="26"/>
    </row>
    <row r="2953" spans="2:3">
      <c r="B2953" s="25"/>
      <c r="C2953" s="26"/>
    </row>
    <row r="2954" spans="2:3">
      <c r="B2954" s="25"/>
      <c r="C2954" s="26"/>
    </row>
    <row r="2955" spans="2:3">
      <c r="B2955" s="25"/>
      <c r="C2955" s="26"/>
    </row>
    <row r="2956" spans="2:3">
      <c r="B2956" s="25"/>
      <c r="C2956" s="26"/>
    </row>
    <row r="2957" spans="2:3">
      <c r="B2957" s="25"/>
      <c r="C2957" s="26"/>
    </row>
    <row r="2958" spans="2:3">
      <c r="B2958" s="25"/>
      <c r="C2958" s="26"/>
    </row>
    <row r="2959" spans="2:3">
      <c r="B2959" s="25"/>
      <c r="C2959" s="26"/>
    </row>
    <row r="2960" spans="2:3">
      <c r="B2960" s="25"/>
      <c r="C2960" s="26"/>
    </row>
    <row r="2961" spans="2:3">
      <c r="B2961" s="25"/>
      <c r="C2961" s="26"/>
    </row>
    <row r="2962" spans="2:3">
      <c r="B2962" s="25"/>
      <c r="C2962" s="26"/>
    </row>
    <row r="2963" spans="2:3">
      <c r="B2963" s="25"/>
      <c r="C2963" s="26"/>
    </row>
    <row r="2964" spans="2:3">
      <c r="B2964" s="25"/>
      <c r="C2964" s="26"/>
    </row>
    <row r="2965" spans="2:3">
      <c r="B2965" s="25"/>
      <c r="C2965" s="26"/>
    </row>
    <row r="2966" spans="2:3">
      <c r="B2966" s="25"/>
      <c r="C2966" s="26"/>
    </row>
    <row r="2967" spans="2:3">
      <c r="B2967" s="25"/>
      <c r="C2967" s="26"/>
    </row>
    <row r="2968" spans="2:3">
      <c r="B2968" s="25"/>
      <c r="C2968" s="26"/>
    </row>
    <row r="2969" spans="2:3">
      <c r="B2969" s="25"/>
      <c r="C2969" s="26"/>
    </row>
    <row r="2970" spans="2:3">
      <c r="B2970" s="25"/>
      <c r="C2970" s="26"/>
    </row>
    <row r="2971" spans="2:3">
      <c r="B2971" s="25"/>
      <c r="C2971" s="26"/>
    </row>
    <row r="2972" spans="2:3">
      <c r="B2972" s="25"/>
      <c r="C2972" s="26"/>
    </row>
    <row r="2973" spans="2:3">
      <c r="B2973" s="25"/>
      <c r="C2973" s="26"/>
    </row>
    <row r="2974" spans="2:3">
      <c r="B2974" s="25"/>
      <c r="C2974" s="26"/>
    </row>
    <row r="2975" spans="2:3">
      <c r="B2975" s="25"/>
      <c r="C2975" s="26"/>
    </row>
    <row r="2976" spans="2:3">
      <c r="B2976" s="25"/>
      <c r="C2976" s="26"/>
    </row>
    <row r="2977" spans="2:3">
      <c r="B2977" s="25"/>
      <c r="C2977" s="26"/>
    </row>
    <row r="2978" spans="2:3">
      <c r="B2978" s="25"/>
      <c r="C2978" s="26"/>
    </row>
    <row r="2979" spans="2:3">
      <c r="B2979" s="25"/>
      <c r="C2979" s="26"/>
    </row>
    <row r="2980" spans="2:3">
      <c r="B2980" s="25"/>
      <c r="C2980" s="26"/>
    </row>
    <row r="2981" spans="2:3">
      <c r="B2981" s="25"/>
      <c r="C2981" s="26"/>
    </row>
    <row r="2982" spans="2:3">
      <c r="B2982" s="25"/>
      <c r="C2982" s="26"/>
    </row>
    <row r="2983" spans="2:3">
      <c r="B2983" s="25"/>
      <c r="C2983" s="26"/>
    </row>
    <row r="2984" spans="2:3">
      <c r="B2984" s="25"/>
      <c r="C2984" s="26"/>
    </row>
    <row r="2985" spans="2:3">
      <c r="B2985" s="25"/>
      <c r="C2985" s="26"/>
    </row>
    <row r="2986" spans="2:3">
      <c r="B2986" s="25"/>
      <c r="C2986" s="26"/>
    </row>
    <row r="2987" spans="2:3">
      <c r="B2987" s="25"/>
      <c r="C2987" s="26"/>
    </row>
    <row r="2988" spans="2:3">
      <c r="B2988" s="25"/>
      <c r="C2988" s="26"/>
    </row>
    <row r="2989" spans="2:3">
      <c r="B2989" s="25"/>
      <c r="C2989" s="26"/>
    </row>
    <row r="2990" spans="2:3">
      <c r="B2990" s="25"/>
      <c r="C2990" s="26"/>
    </row>
    <row r="2991" spans="2:3">
      <c r="B2991" s="25"/>
      <c r="C2991" s="26"/>
    </row>
    <row r="2992" spans="2:3">
      <c r="B2992" s="25"/>
      <c r="C2992" s="26"/>
    </row>
    <row r="2993" spans="2:3">
      <c r="B2993" s="25"/>
      <c r="C2993" s="26"/>
    </row>
    <row r="2994" spans="2:3">
      <c r="B2994" s="25"/>
      <c r="C2994" s="26"/>
    </row>
    <row r="2995" spans="2:3">
      <c r="B2995" s="25"/>
      <c r="C2995" s="26"/>
    </row>
    <row r="2996" spans="2:3">
      <c r="B2996" s="25"/>
      <c r="C2996" s="26"/>
    </row>
    <row r="2997" spans="2:3">
      <c r="B2997" s="25"/>
      <c r="C2997" s="26"/>
    </row>
    <row r="2998" spans="2:3">
      <c r="B2998" s="25"/>
      <c r="C2998" s="26"/>
    </row>
    <row r="2999" spans="2:3">
      <c r="B2999" s="25"/>
      <c r="C2999" s="26"/>
    </row>
    <row r="3000" spans="2:3">
      <c r="B3000" s="25"/>
      <c r="C3000" s="26"/>
    </row>
    <row r="3001" spans="2:3">
      <c r="B3001" s="25"/>
      <c r="C3001" s="26"/>
    </row>
    <row r="3002" spans="2:3">
      <c r="B3002" s="25"/>
      <c r="C3002" s="26"/>
    </row>
    <row r="3003" spans="2:3">
      <c r="B3003" s="25"/>
      <c r="C3003" s="26"/>
    </row>
    <row r="3004" spans="2:3">
      <c r="B3004" s="25"/>
      <c r="C3004" s="26"/>
    </row>
    <row r="3005" spans="2:3">
      <c r="B3005" s="25"/>
      <c r="C3005" s="26"/>
    </row>
    <row r="3006" spans="2:3">
      <c r="B3006" s="25"/>
      <c r="C3006" s="26"/>
    </row>
    <row r="3007" spans="2:3">
      <c r="B3007" s="25"/>
      <c r="C3007" s="26"/>
    </row>
    <row r="3008" spans="2:3">
      <c r="B3008" s="25"/>
      <c r="C3008" s="26"/>
    </row>
    <row r="3009" spans="2:3">
      <c r="B3009" s="25"/>
      <c r="C3009" s="26"/>
    </row>
    <row r="3010" spans="2:3">
      <c r="B3010" s="25"/>
      <c r="C3010" s="26"/>
    </row>
    <row r="3011" spans="2:3">
      <c r="B3011" s="25"/>
      <c r="C3011" s="26"/>
    </row>
    <row r="3012" spans="2:3">
      <c r="B3012" s="25"/>
      <c r="C3012" s="26"/>
    </row>
    <row r="3013" spans="2:3">
      <c r="B3013" s="25"/>
      <c r="C3013" s="26"/>
    </row>
    <row r="3014" spans="2:3">
      <c r="B3014" s="25"/>
      <c r="C3014" s="26"/>
    </row>
    <row r="3015" spans="2:3">
      <c r="B3015" s="25"/>
      <c r="C3015" s="26"/>
    </row>
    <row r="3016" spans="2:3">
      <c r="B3016" s="25"/>
      <c r="C3016" s="26"/>
    </row>
    <row r="3017" spans="2:3">
      <c r="B3017" s="25"/>
      <c r="C3017" s="26"/>
    </row>
    <row r="3018" spans="2:3">
      <c r="B3018" s="25"/>
      <c r="C3018" s="26"/>
    </row>
    <row r="3019" spans="2:3">
      <c r="B3019" s="25"/>
      <c r="C3019" s="26"/>
    </row>
    <row r="3020" spans="2:3">
      <c r="B3020" s="25"/>
      <c r="C3020" s="26"/>
    </row>
    <row r="3021" spans="2:3">
      <c r="B3021" s="25"/>
      <c r="C3021" s="26"/>
    </row>
    <row r="3022" spans="2:3">
      <c r="B3022" s="25"/>
      <c r="C3022" s="26"/>
    </row>
    <row r="3023" spans="2:3">
      <c r="B3023" s="25"/>
      <c r="C3023" s="26"/>
    </row>
    <row r="3024" spans="2:3">
      <c r="B3024" s="25"/>
      <c r="C3024" s="26"/>
    </row>
    <row r="3025" spans="2:3">
      <c r="B3025" s="25"/>
      <c r="C3025" s="26"/>
    </row>
    <row r="3026" spans="2:3">
      <c r="B3026" s="25"/>
      <c r="C3026" s="26"/>
    </row>
    <row r="3027" spans="2:3">
      <c r="B3027" s="25"/>
      <c r="C3027" s="26"/>
    </row>
    <row r="3028" spans="2:3">
      <c r="B3028" s="25"/>
      <c r="C3028" s="26"/>
    </row>
    <row r="3029" spans="2:3">
      <c r="B3029" s="25"/>
      <c r="C3029" s="26"/>
    </row>
    <row r="3030" spans="2:3">
      <c r="B3030" s="25"/>
      <c r="C3030" s="26"/>
    </row>
    <row r="3031" spans="2:3">
      <c r="B3031" s="25"/>
      <c r="C3031" s="26"/>
    </row>
    <row r="3032" spans="2:3">
      <c r="B3032" s="25"/>
      <c r="C3032" s="26"/>
    </row>
    <row r="3033" spans="2:3">
      <c r="B3033" s="25"/>
      <c r="C3033" s="26"/>
    </row>
    <row r="3034" spans="2:3">
      <c r="B3034" s="25"/>
      <c r="C3034" s="26"/>
    </row>
    <row r="3035" spans="2:3">
      <c r="B3035" s="25"/>
      <c r="C3035" s="26"/>
    </row>
    <row r="3036" spans="2:3">
      <c r="B3036" s="25"/>
      <c r="C3036" s="26"/>
    </row>
    <row r="3037" spans="2:3">
      <c r="B3037" s="25"/>
      <c r="C3037" s="26"/>
    </row>
    <row r="3038" spans="2:3">
      <c r="B3038" s="25"/>
      <c r="C3038" s="26"/>
    </row>
    <row r="3039" spans="2:3">
      <c r="B3039" s="25"/>
      <c r="C3039" s="26"/>
    </row>
    <row r="3040" spans="2:3">
      <c r="B3040" s="25"/>
      <c r="C3040" s="26"/>
    </row>
    <row r="3041" spans="2:3">
      <c r="B3041" s="25"/>
      <c r="C3041" s="26"/>
    </row>
    <row r="3042" spans="2:3">
      <c r="B3042" s="25"/>
      <c r="C3042" s="26"/>
    </row>
    <row r="3043" spans="2:3">
      <c r="B3043" s="25"/>
      <c r="C3043" s="26"/>
    </row>
    <row r="3044" spans="2:3">
      <c r="B3044" s="25"/>
      <c r="C3044" s="26"/>
    </row>
    <row r="3045" spans="2:3">
      <c r="B3045" s="25"/>
      <c r="C3045" s="26"/>
    </row>
    <row r="3046" spans="2:3">
      <c r="B3046" s="25"/>
      <c r="C3046" s="26"/>
    </row>
    <row r="3047" spans="2:3">
      <c r="B3047" s="25"/>
      <c r="C3047" s="26"/>
    </row>
    <row r="3048" spans="2:3">
      <c r="B3048" s="25"/>
      <c r="C3048" s="26"/>
    </row>
    <row r="3049" spans="2:3">
      <c r="B3049" s="25"/>
      <c r="C3049" s="26"/>
    </row>
    <row r="3050" spans="2:3">
      <c r="B3050" s="25"/>
      <c r="C3050" s="26"/>
    </row>
    <row r="3051" spans="2:3">
      <c r="B3051" s="25"/>
      <c r="C3051" s="26"/>
    </row>
    <row r="3052" spans="2:3">
      <c r="B3052" s="25"/>
      <c r="C3052" s="26"/>
    </row>
    <row r="3053" spans="2:3">
      <c r="B3053" s="25"/>
      <c r="C3053" s="26"/>
    </row>
    <row r="3054" spans="2:3">
      <c r="B3054" s="25"/>
      <c r="C3054" s="26"/>
    </row>
    <row r="3055" spans="2:3">
      <c r="B3055" s="25"/>
      <c r="C3055" s="26"/>
    </row>
    <row r="3056" spans="2:3">
      <c r="B3056" s="25"/>
      <c r="C3056" s="26"/>
    </row>
    <row r="3057" spans="2:3">
      <c r="B3057" s="25"/>
      <c r="C3057" s="26"/>
    </row>
    <row r="3058" spans="2:3">
      <c r="B3058" s="25"/>
      <c r="C3058" s="26"/>
    </row>
    <row r="3059" spans="2:3">
      <c r="B3059" s="25"/>
      <c r="C3059" s="26"/>
    </row>
    <row r="3060" spans="2:3">
      <c r="B3060" s="25"/>
      <c r="C3060" s="26"/>
    </row>
    <row r="3061" spans="2:3">
      <c r="B3061" s="25"/>
      <c r="C3061" s="26"/>
    </row>
    <row r="3062" spans="2:3">
      <c r="B3062" s="25"/>
      <c r="C3062" s="26"/>
    </row>
    <row r="3063" spans="2:3">
      <c r="B3063" s="25"/>
      <c r="C3063" s="26"/>
    </row>
    <row r="3064" spans="2:3">
      <c r="B3064" s="25"/>
      <c r="C3064" s="26"/>
    </row>
    <row r="3065" spans="2:3">
      <c r="B3065" s="25"/>
      <c r="C3065" s="26"/>
    </row>
    <row r="3066" spans="2:3">
      <c r="B3066" s="25"/>
      <c r="C3066" s="26"/>
    </row>
    <row r="3067" spans="2:3">
      <c r="B3067" s="25"/>
      <c r="C3067" s="26"/>
    </row>
    <row r="3068" spans="2:3">
      <c r="B3068" s="25"/>
      <c r="C3068" s="26"/>
    </row>
    <row r="3069" spans="2:3">
      <c r="B3069" s="25"/>
      <c r="C3069" s="26"/>
    </row>
    <row r="3070" spans="2:3">
      <c r="B3070" s="25"/>
      <c r="C3070" s="26"/>
    </row>
    <row r="3071" spans="2:3">
      <c r="B3071" s="25"/>
      <c r="C3071" s="26"/>
    </row>
    <row r="3072" spans="2:3">
      <c r="B3072" s="25"/>
      <c r="C3072" s="26"/>
    </row>
    <row r="3073" spans="2:3">
      <c r="B3073" s="25"/>
      <c r="C3073" s="26"/>
    </row>
    <row r="3074" spans="2:3">
      <c r="B3074" s="25"/>
      <c r="C3074" s="26"/>
    </row>
    <row r="3075" spans="2:3">
      <c r="B3075" s="25"/>
      <c r="C3075" s="26"/>
    </row>
    <row r="3076" spans="2:3">
      <c r="B3076" s="25"/>
      <c r="C3076" s="26"/>
    </row>
    <row r="3077" spans="2:3">
      <c r="B3077" s="25"/>
      <c r="C3077" s="26"/>
    </row>
    <row r="3078" spans="2:3">
      <c r="B3078" s="25"/>
      <c r="C3078" s="26"/>
    </row>
    <row r="3079" spans="2:3">
      <c r="B3079" s="25"/>
      <c r="C3079" s="26"/>
    </row>
    <row r="3080" spans="2:3">
      <c r="B3080" s="25"/>
      <c r="C3080" s="26"/>
    </row>
    <row r="3081" spans="2:3">
      <c r="B3081" s="25"/>
      <c r="C3081" s="26"/>
    </row>
    <row r="3082" spans="2:3">
      <c r="B3082" s="25"/>
      <c r="C3082" s="26"/>
    </row>
    <row r="3083" spans="2:3">
      <c r="B3083" s="25"/>
      <c r="C3083" s="26"/>
    </row>
    <row r="3084" spans="2:3">
      <c r="B3084" s="25"/>
      <c r="C3084" s="26"/>
    </row>
    <row r="3085" spans="2:3">
      <c r="B3085" s="25"/>
      <c r="C3085" s="26"/>
    </row>
    <row r="3086" spans="2:3">
      <c r="B3086" s="25"/>
      <c r="C3086" s="26"/>
    </row>
    <row r="3087" spans="2:3">
      <c r="B3087" s="25"/>
      <c r="C3087" s="26"/>
    </row>
    <row r="3088" spans="2:3">
      <c r="B3088" s="25"/>
      <c r="C3088" s="26"/>
    </row>
    <row r="3089" spans="2:3">
      <c r="B3089" s="25"/>
      <c r="C3089" s="26"/>
    </row>
    <row r="3090" spans="2:3">
      <c r="B3090" s="25"/>
      <c r="C3090" s="26"/>
    </row>
    <row r="3091" spans="2:3">
      <c r="B3091" s="25"/>
      <c r="C3091" s="26"/>
    </row>
    <row r="3092" spans="2:3">
      <c r="B3092" s="25"/>
      <c r="C3092" s="26"/>
    </row>
    <row r="3093" spans="2:3">
      <c r="B3093" s="25"/>
      <c r="C3093" s="26"/>
    </row>
    <row r="3094" spans="2:3">
      <c r="B3094" s="25"/>
      <c r="C3094" s="26"/>
    </row>
    <row r="3095" spans="2:3">
      <c r="B3095" s="25"/>
      <c r="C3095" s="26"/>
    </row>
    <row r="3096" spans="2:3">
      <c r="B3096" s="25"/>
      <c r="C3096" s="26"/>
    </row>
    <row r="3097" spans="2:3">
      <c r="B3097" s="25"/>
      <c r="C3097" s="26"/>
    </row>
    <row r="3098" spans="2:3">
      <c r="B3098" s="25"/>
      <c r="C3098" s="26"/>
    </row>
    <row r="3099" spans="2:3">
      <c r="B3099" s="25"/>
      <c r="C3099" s="26"/>
    </row>
    <row r="3100" spans="2:3">
      <c r="B3100" s="25"/>
      <c r="C3100" s="26"/>
    </row>
    <row r="3101" spans="2:3">
      <c r="B3101" s="25"/>
      <c r="C3101" s="26"/>
    </row>
    <row r="3102" spans="2:3">
      <c r="B3102" s="25"/>
      <c r="C3102" s="26"/>
    </row>
    <row r="3103" spans="2:3">
      <c r="B3103" s="25"/>
      <c r="C3103" s="26"/>
    </row>
    <row r="3104" spans="2:3">
      <c r="B3104" s="25"/>
      <c r="C3104" s="26"/>
    </row>
    <row r="3105" spans="2:3">
      <c r="B3105" s="25"/>
      <c r="C3105" s="26"/>
    </row>
    <row r="3106" spans="2:3">
      <c r="B3106" s="25"/>
      <c r="C3106" s="26"/>
    </row>
    <row r="3107" spans="2:3">
      <c r="B3107" s="25"/>
      <c r="C3107" s="26"/>
    </row>
    <row r="3108" spans="2:3">
      <c r="B3108" s="25"/>
      <c r="C3108" s="26"/>
    </row>
    <row r="3109" spans="2:3">
      <c r="B3109" s="25"/>
      <c r="C3109" s="26"/>
    </row>
    <row r="3110" spans="2:3">
      <c r="B3110" s="25"/>
      <c r="C3110" s="26"/>
    </row>
    <row r="3111" spans="2:3">
      <c r="B3111" s="25"/>
      <c r="C3111" s="26"/>
    </row>
    <row r="3112" spans="2:3">
      <c r="B3112" s="25"/>
      <c r="C3112" s="26"/>
    </row>
    <row r="3113" spans="2:3">
      <c r="B3113" s="25"/>
      <c r="C3113" s="26"/>
    </row>
    <row r="3114" spans="2:3">
      <c r="B3114" s="25"/>
      <c r="C3114" s="26"/>
    </row>
    <row r="3115" spans="2:3">
      <c r="B3115" s="25"/>
      <c r="C3115" s="26"/>
    </row>
    <row r="3116" spans="2:3">
      <c r="B3116" s="25"/>
      <c r="C3116" s="26"/>
    </row>
    <row r="3117" spans="2:3">
      <c r="B3117" s="25"/>
      <c r="C3117" s="26"/>
    </row>
    <row r="3118" spans="2:3">
      <c r="B3118" s="25"/>
      <c r="C3118" s="26"/>
    </row>
    <row r="3119" spans="2:3">
      <c r="B3119" s="25"/>
      <c r="C3119" s="26"/>
    </row>
    <row r="3120" spans="2:3">
      <c r="B3120" s="25"/>
      <c r="C3120" s="26"/>
    </row>
    <row r="3121" spans="2:3">
      <c r="B3121" s="25"/>
      <c r="C3121" s="26"/>
    </row>
    <row r="3122" spans="2:3">
      <c r="B3122" s="25"/>
      <c r="C3122" s="26"/>
    </row>
    <row r="3123" spans="2:3">
      <c r="B3123" s="25"/>
      <c r="C3123" s="26"/>
    </row>
    <row r="3124" spans="2:3">
      <c r="B3124" s="25"/>
      <c r="C3124" s="26"/>
    </row>
    <row r="3125" spans="2:3">
      <c r="B3125" s="25"/>
      <c r="C3125" s="26"/>
    </row>
    <row r="3126" spans="2:3">
      <c r="B3126" s="25"/>
      <c r="C3126" s="26"/>
    </row>
    <row r="3127" spans="2:3">
      <c r="B3127" s="25"/>
      <c r="C3127" s="26"/>
    </row>
    <row r="3128" spans="2:3">
      <c r="B3128" s="25"/>
      <c r="C3128" s="26"/>
    </row>
    <row r="3129" spans="2:3">
      <c r="B3129" s="25"/>
      <c r="C3129" s="26"/>
    </row>
    <row r="3130" spans="2:3">
      <c r="B3130" s="25"/>
      <c r="C3130" s="26"/>
    </row>
    <row r="3131" spans="2:3">
      <c r="B3131" s="25"/>
      <c r="C3131" s="26"/>
    </row>
    <row r="3132" spans="2:3">
      <c r="B3132" s="25"/>
      <c r="C3132" s="26"/>
    </row>
    <row r="3133" spans="2:3">
      <c r="B3133" s="25"/>
      <c r="C3133" s="26"/>
    </row>
    <row r="3134" spans="2:3">
      <c r="B3134" s="25"/>
      <c r="C3134" s="26"/>
    </row>
    <row r="3135" spans="2:3">
      <c r="B3135" s="25"/>
      <c r="C3135" s="26"/>
    </row>
    <row r="3136" spans="2:3">
      <c r="B3136" s="25"/>
      <c r="C3136" s="26"/>
    </row>
    <row r="3137" spans="2:3">
      <c r="B3137" s="25"/>
      <c r="C3137" s="26"/>
    </row>
    <row r="3138" spans="2:3">
      <c r="B3138" s="25"/>
      <c r="C3138" s="26"/>
    </row>
    <row r="3139" spans="2:3">
      <c r="B3139" s="25"/>
      <c r="C3139" s="26"/>
    </row>
    <row r="3140" spans="2:3">
      <c r="B3140" s="25"/>
      <c r="C3140" s="26"/>
    </row>
    <row r="3141" spans="2:3">
      <c r="B3141" s="25"/>
      <c r="C3141" s="26"/>
    </row>
    <row r="3142" spans="2:3">
      <c r="B3142" s="25"/>
      <c r="C3142" s="26"/>
    </row>
    <row r="3143" spans="2:3">
      <c r="B3143" s="25"/>
      <c r="C3143" s="26"/>
    </row>
    <row r="3144" spans="2:3">
      <c r="B3144" s="25"/>
      <c r="C3144" s="26"/>
    </row>
    <row r="3145" spans="2:3">
      <c r="B3145" s="25"/>
      <c r="C3145" s="26"/>
    </row>
    <row r="3146" spans="2:3">
      <c r="B3146" s="25"/>
      <c r="C3146" s="26"/>
    </row>
    <row r="3147" spans="2:3">
      <c r="B3147" s="25"/>
      <c r="C3147" s="26"/>
    </row>
    <row r="3148" spans="2:3">
      <c r="B3148" s="25"/>
      <c r="C3148" s="26"/>
    </row>
    <row r="3149" spans="2:3">
      <c r="B3149" s="25"/>
      <c r="C3149" s="26"/>
    </row>
    <row r="3150" spans="2:3">
      <c r="B3150" s="25"/>
      <c r="C3150" s="26"/>
    </row>
    <row r="3151" spans="2:3">
      <c r="B3151" s="25"/>
      <c r="C3151" s="26"/>
    </row>
    <row r="3152" spans="2:3">
      <c r="B3152" s="25"/>
      <c r="C3152" s="26"/>
    </row>
    <row r="3153" spans="2:3">
      <c r="B3153" s="25"/>
      <c r="C3153" s="26"/>
    </row>
    <row r="3154" spans="2:3">
      <c r="B3154" s="25"/>
      <c r="C3154" s="26"/>
    </row>
    <row r="3155" spans="2:3">
      <c r="B3155" s="25"/>
      <c r="C3155" s="26"/>
    </row>
    <row r="3156" spans="2:3">
      <c r="B3156" s="25"/>
      <c r="C3156" s="26"/>
    </row>
    <row r="3157" spans="2:3">
      <c r="B3157" s="25"/>
      <c r="C3157" s="26"/>
    </row>
    <row r="3158" spans="2:3">
      <c r="B3158" s="25"/>
      <c r="C3158" s="26"/>
    </row>
    <row r="3159" spans="2:3">
      <c r="B3159" s="25"/>
      <c r="C3159" s="26"/>
    </row>
    <row r="3160" spans="2:3">
      <c r="B3160" s="25"/>
      <c r="C3160" s="26"/>
    </row>
    <row r="3161" spans="2:3">
      <c r="B3161" s="25"/>
      <c r="C3161" s="26"/>
    </row>
    <row r="3162" spans="2:3">
      <c r="B3162" s="25"/>
      <c r="C3162" s="26"/>
    </row>
    <row r="3163" spans="2:3">
      <c r="B3163" s="25"/>
      <c r="C3163" s="26"/>
    </row>
    <row r="3164" spans="2:3">
      <c r="B3164" s="25"/>
      <c r="C3164" s="26"/>
    </row>
    <row r="3165" spans="2:3">
      <c r="B3165" s="25"/>
      <c r="C3165" s="26"/>
    </row>
    <row r="3166" spans="2:3">
      <c r="B3166" s="25"/>
      <c r="C3166" s="26"/>
    </row>
    <row r="3167" spans="2:3">
      <c r="B3167" s="25"/>
      <c r="C3167" s="26"/>
    </row>
    <row r="3168" spans="2:3">
      <c r="B3168" s="25"/>
      <c r="C3168" s="26"/>
    </row>
    <row r="3169" spans="2:3">
      <c r="B3169" s="25"/>
      <c r="C3169" s="26"/>
    </row>
    <row r="3170" spans="2:3">
      <c r="B3170" s="25"/>
      <c r="C3170" s="26"/>
    </row>
    <row r="3171" spans="2:3">
      <c r="B3171" s="25"/>
      <c r="C3171" s="26"/>
    </row>
    <row r="3172" spans="2:3">
      <c r="B3172" s="25"/>
      <c r="C3172" s="26"/>
    </row>
    <row r="3173" spans="2:3">
      <c r="B3173" s="25"/>
      <c r="C3173" s="26"/>
    </row>
    <row r="3174" spans="2:3">
      <c r="B3174" s="25"/>
      <c r="C3174" s="26"/>
    </row>
    <row r="3175" spans="2:3">
      <c r="B3175" s="25"/>
      <c r="C3175" s="26"/>
    </row>
    <row r="3176" spans="2:3">
      <c r="B3176" s="25"/>
      <c r="C3176" s="26"/>
    </row>
    <row r="3177" spans="2:3">
      <c r="B3177" s="25"/>
      <c r="C3177" s="26"/>
    </row>
    <row r="3178" spans="2:3">
      <c r="B3178" s="25"/>
      <c r="C3178" s="26"/>
    </row>
    <row r="3179" spans="2:3">
      <c r="B3179" s="25"/>
      <c r="C3179" s="26"/>
    </row>
    <row r="3180" spans="2:3">
      <c r="B3180" s="25"/>
      <c r="C3180" s="26"/>
    </row>
    <row r="3181" spans="2:3">
      <c r="B3181" s="25"/>
      <c r="C3181" s="26"/>
    </row>
    <row r="3182" spans="2:3">
      <c r="B3182" s="25"/>
      <c r="C3182" s="26"/>
    </row>
    <row r="3183" spans="2:3">
      <c r="B3183" s="25"/>
      <c r="C3183" s="26"/>
    </row>
    <row r="3184" spans="2:3">
      <c r="B3184" s="25"/>
      <c r="C3184" s="26"/>
    </row>
    <row r="3185" spans="2:3">
      <c r="B3185" s="25"/>
      <c r="C3185" s="26"/>
    </row>
    <row r="3186" spans="2:3">
      <c r="B3186" s="25"/>
      <c r="C3186" s="26"/>
    </row>
    <row r="3187" spans="2:3">
      <c r="B3187" s="25"/>
      <c r="C3187" s="26"/>
    </row>
    <row r="3188" spans="2:3">
      <c r="B3188" s="25"/>
      <c r="C3188" s="26"/>
    </row>
    <row r="3189" spans="2:3">
      <c r="B3189" s="25"/>
      <c r="C3189" s="26"/>
    </row>
    <row r="3190" spans="2:3">
      <c r="B3190" s="25"/>
      <c r="C3190" s="26"/>
    </row>
    <row r="3191" spans="2:3">
      <c r="B3191" s="25"/>
      <c r="C3191" s="26"/>
    </row>
    <row r="3192" spans="2:3">
      <c r="B3192" s="25"/>
      <c r="C3192" s="26"/>
    </row>
    <row r="3193" spans="2:3">
      <c r="B3193" s="25"/>
      <c r="C3193" s="26"/>
    </row>
    <row r="3194" spans="2:3">
      <c r="B3194" s="25"/>
      <c r="C3194" s="26"/>
    </row>
    <row r="3195" spans="2:3">
      <c r="B3195" s="25"/>
      <c r="C3195" s="26"/>
    </row>
    <row r="3196" spans="2:3">
      <c r="B3196" s="25"/>
      <c r="C3196" s="26"/>
    </row>
    <row r="3197" spans="2:3">
      <c r="B3197" s="25"/>
      <c r="C3197" s="26"/>
    </row>
    <row r="3198" spans="2:3">
      <c r="B3198" s="25"/>
      <c r="C3198" s="26"/>
    </row>
    <row r="3199" spans="2:3">
      <c r="B3199" s="25"/>
      <c r="C3199" s="26"/>
    </row>
    <row r="3200" spans="2:3">
      <c r="B3200" s="25"/>
      <c r="C3200" s="26"/>
    </row>
    <row r="3201" spans="2:3">
      <c r="B3201" s="25"/>
      <c r="C3201" s="26"/>
    </row>
    <row r="3202" spans="2:3">
      <c r="B3202" s="25"/>
      <c r="C3202" s="26"/>
    </row>
    <row r="3203" spans="2:3">
      <c r="B3203" s="25"/>
      <c r="C3203" s="26"/>
    </row>
    <row r="3204" spans="2:3">
      <c r="B3204" s="25"/>
      <c r="C3204" s="26"/>
    </row>
    <row r="3205" spans="2:3">
      <c r="B3205" s="25"/>
      <c r="C3205" s="26"/>
    </row>
    <row r="3206" spans="2:3">
      <c r="B3206" s="25"/>
      <c r="C3206" s="26"/>
    </row>
    <row r="3207" spans="2:3">
      <c r="B3207" s="25"/>
      <c r="C3207" s="26"/>
    </row>
    <row r="3208" spans="2:3">
      <c r="B3208" s="25"/>
      <c r="C3208" s="26"/>
    </row>
    <row r="3209" spans="2:3">
      <c r="B3209" s="25"/>
      <c r="C3209" s="26"/>
    </row>
    <row r="3210" spans="2:3">
      <c r="B3210" s="25"/>
      <c r="C3210" s="26"/>
    </row>
    <row r="3211" spans="2:3">
      <c r="B3211" s="25"/>
      <c r="C3211" s="26"/>
    </row>
    <row r="3212" spans="2:3">
      <c r="B3212" s="25"/>
      <c r="C3212" s="26"/>
    </row>
    <row r="3213" spans="2:3">
      <c r="B3213" s="25"/>
      <c r="C3213" s="26"/>
    </row>
    <row r="3214" spans="2:3">
      <c r="B3214" s="25"/>
      <c r="C3214" s="26"/>
    </row>
    <row r="3215" spans="2:3">
      <c r="B3215" s="25"/>
      <c r="C3215" s="26"/>
    </row>
    <row r="3216" spans="2:3">
      <c r="B3216" s="25"/>
      <c r="C3216" s="26"/>
    </row>
    <row r="3217" spans="2:3">
      <c r="B3217" s="25"/>
      <c r="C3217" s="26"/>
    </row>
    <row r="3218" spans="2:3">
      <c r="B3218" s="25"/>
      <c r="C3218" s="26"/>
    </row>
    <row r="3219" spans="2:3">
      <c r="B3219" s="25"/>
      <c r="C3219" s="26"/>
    </row>
    <row r="3220" spans="2:3">
      <c r="B3220" s="25"/>
      <c r="C3220" s="26"/>
    </row>
    <row r="3221" spans="2:3">
      <c r="B3221" s="25"/>
      <c r="C3221" s="26"/>
    </row>
    <row r="3222" spans="2:3">
      <c r="B3222" s="25"/>
      <c r="C3222" s="26"/>
    </row>
    <row r="3223" spans="2:3">
      <c r="B3223" s="25"/>
      <c r="C3223" s="26"/>
    </row>
    <row r="3224" spans="2:3">
      <c r="B3224" s="25"/>
      <c r="C3224" s="26"/>
    </row>
    <row r="3225" spans="2:3">
      <c r="B3225" s="25"/>
      <c r="C3225" s="26"/>
    </row>
    <row r="3226" spans="2:3">
      <c r="B3226" s="25"/>
      <c r="C3226" s="26"/>
    </row>
    <row r="3227" spans="2:3">
      <c r="B3227" s="25"/>
      <c r="C3227" s="26"/>
    </row>
    <row r="3228" spans="2:3">
      <c r="B3228" s="25"/>
      <c r="C3228" s="26"/>
    </row>
    <row r="3229" spans="2:3">
      <c r="B3229" s="25"/>
      <c r="C3229" s="26"/>
    </row>
    <row r="3230" spans="2:3">
      <c r="B3230" s="25"/>
      <c r="C3230" s="26"/>
    </row>
    <row r="3231" spans="2:3">
      <c r="B3231" s="25"/>
      <c r="C3231" s="26"/>
    </row>
    <row r="3232" spans="2:3">
      <c r="B3232" s="25"/>
      <c r="C3232" s="26"/>
    </row>
    <row r="3233" spans="2:3">
      <c r="B3233" s="25"/>
      <c r="C3233" s="26"/>
    </row>
    <row r="3234" spans="2:3">
      <c r="B3234" s="25"/>
      <c r="C3234" s="26"/>
    </row>
    <row r="3235" spans="2:3">
      <c r="B3235" s="25"/>
      <c r="C3235" s="26"/>
    </row>
    <row r="3236" spans="2:3">
      <c r="B3236" s="25"/>
      <c r="C3236" s="26"/>
    </row>
    <row r="3237" spans="2:3">
      <c r="B3237" s="25"/>
      <c r="C3237" s="26"/>
    </row>
    <row r="3238" spans="2:3">
      <c r="B3238" s="25"/>
      <c r="C3238" s="26"/>
    </row>
    <row r="3239" spans="2:3">
      <c r="B3239" s="25"/>
      <c r="C3239" s="26"/>
    </row>
    <row r="3240" spans="2:3">
      <c r="B3240" s="25"/>
      <c r="C3240" s="26"/>
    </row>
    <row r="3241" spans="2:3">
      <c r="B3241" s="25"/>
      <c r="C3241" s="26"/>
    </row>
    <row r="3242" spans="2:3">
      <c r="B3242" s="25"/>
      <c r="C3242" s="26"/>
    </row>
    <row r="3243" spans="2:3">
      <c r="B3243" s="25"/>
      <c r="C3243" s="26"/>
    </row>
    <row r="3244" spans="2:3">
      <c r="B3244" s="25"/>
      <c r="C3244" s="26"/>
    </row>
    <row r="3245" spans="2:3">
      <c r="B3245" s="25"/>
      <c r="C3245" s="26"/>
    </row>
    <row r="3246" spans="2:3">
      <c r="B3246" s="25"/>
      <c r="C3246" s="26"/>
    </row>
    <row r="3247" spans="2:3">
      <c r="B3247" s="25"/>
      <c r="C3247" s="26"/>
    </row>
    <row r="3248" spans="2:3">
      <c r="B3248" s="25"/>
      <c r="C3248" s="26"/>
    </row>
    <row r="3249" spans="2:3">
      <c r="B3249" s="25"/>
      <c r="C3249" s="26"/>
    </row>
    <row r="3250" spans="2:3">
      <c r="B3250" s="25"/>
      <c r="C3250" s="26"/>
    </row>
    <row r="3251" spans="2:3">
      <c r="B3251" s="25"/>
      <c r="C3251" s="26"/>
    </row>
    <row r="3252" spans="2:3">
      <c r="B3252" s="25"/>
      <c r="C3252" s="26"/>
    </row>
    <row r="3253" spans="2:3">
      <c r="B3253" s="25"/>
      <c r="C3253" s="26"/>
    </row>
    <row r="3254" spans="2:3">
      <c r="B3254" s="25"/>
      <c r="C3254" s="26"/>
    </row>
    <row r="3255" spans="2:3">
      <c r="B3255" s="25"/>
      <c r="C3255" s="26"/>
    </row>
    <row r="3256" spans="2:3">
      <c r="B3256" s="25"/>
      <c r="C3256" s="26"/>
    </row>
    <row r="3257" spans="2:3">
      <c r="B3257" s="25"/>
      <c r="C3257" s="26"/>
    </row>
    <row r="3258" spans="2:3">
      <c r="B3258" s="25"/>
      <c r="C3258" s="26"/>
    </row>
    <row r="3259" spans="2:3">
      <c r="B3259" s="25"/>
      <c r="C3259" s="26"/>
    </row>
    <row r="3260" spans="2:3">
      <c r="B3260" s="25"/>
      <c r="C3260" s="26"/>
    </row>
    <row r="3261" spans="2:3">
      <c r="B3261" s="25"/>
      <c r="C3261" s="26"/>
    </row>
    <row r="3262" spans="2:3">
      <c r="B3262" s="25"/>
      <c r="C3262" s="26"/>
    </row>
    <row r="3263" spans="2:3">
      <c r="B3263" s="25"/>
      <c r="C3263" s="26"/>
    </row>
    <row r="3264" spans="2:3">
      <c r="B3264" s="25"/>
      <c r="C3264" s="26"/>
    </row>
    <row r="3265" spans="2:3">
      <c r="B3265" s="25"/>
      <c r="C3265" s="26"/>
    </row>
    <row r="3266" spans="2:3">
      <c r="B3266" s="25"/>
      <c r="C3266" s="26"/>
    </row>
    <row r="3267" spans="2:3">
      <c r="B3267" s="25"/>
      <c r="C3267" s="26"/>
    </row>
    <row r="3268" spans="2:3">
      <c r="B3268" s="25"/>
      <c r="C3268" s="26"/>
    </row>
    <row r="3269" spans="2:3">
      <c r="B3269" s="25"/>
      <c r="C3269" s="26"/>
    </row>
    <row r="3270" spans="2:3">
      <c r="B3270" s="25"/>
      <c r="C3270" s="26"/>
    </row>
    <row r="3271" spans="2:3">
      <c r="B3271" s="25"/>
      <c r="C3271" s="26"/>
    </row>
    <row r="3272" spans="2:3">
      <c r="B3272" s="25"/>
      <c r="C3272" s="26"/>
    </row>
    <row r="3273" spans="2:3">
      <c r="B3273" s="25"/>
      <c r="C3273" s="26"/>
    </row>
    <row r="3274" spans="2:3">
      <c r="B3274" s="25"/>
      <c r="C3274" s="26"/>
    </row>
    <row r="3275" spans="2:3">
      <c r="B3275" s="25"/>
      <c r="C3275" s="26"/>
    </row>
    <row r="3276" spans="2:3">
      <c r="B3276" s="25"/>
      <c r="C3276" s="26"/>
    </row>
    <row r="3277" spans="2:3">
      <c r="B3277" s="25"/>
      <c r="C3277" s="26"/>
    </row>
    <row r="3278" spans="2:3">
      <c r="B3278" s="25"/>
      <c r="C3278" s="26"/>
    </row>
    <row r="3279" spans="2:3">
      <c r="B3279" s="25"/>
      <c r="C3279" s="26"/>
    </row>
    <row r="3280" spans="2:3">
      <c r="B3280" s="25"/>
      <c r="C3280" s="26"/>
    </row>
    <row r="3281" spans="2:3">
      <c r="B3281" s="25"/>
      <c r="C3281" s="26"/>
    </row>
    <row r="3282" spans="2:3">
      <c r="B3282" s="25"/>
      <c r="C3282" s="26"/>
    </row>
    <row r="3283" spans="2:3">
      <c r="B3283" s="25"/>
      <c r="C3283" s="26"/>
    </row>
    <row r="3284" spans="2:3">
      <c r="B3284" s="25"/>
      <c r="C3284" s="26"/>
    </row>
    <row r="3285" spans="2:3">
      <c r="B3285" s="25"/>
      <c r="C3285" s="26"/>
    </row>
    <row r="3286" spans="2:3">
      <c r="B3286" s="25"/>
      <c r="C3286" s="26"/>
    </row>
    <row r="3287" spans="2:3">
      <c r="B3287" s="25"/>
      <c r="C3287" s="26"/>
    </row>
    <row r="3288" spans="2:3">
      <c r="B3288" s="25"/>
      <c r="C3288" s="26"/>
    </row>
    <row r="3289" spans="2:3">
      <c r="B3289" s="25"/>
      <c r="C3289" s="26"/>
    </row>
    <row r="3290" spans="2:3">
      <c r="B3290" s="25"/>
      <c r="C3290" s="26"/>
    </row>
    <row r="3291" spans="2:3">
      <c r="B3291" s="25"/>
      <c r="C3291" s="26"/>
    </row>
    <row r="3292" spans="2:3">
      <c r="B3292" s="25"/>
      <c r="C3292" s="26"/>
    </row>
    <row r="3293" spans="2:3">
      <c r="B3293" s="25"/>
      <c r="C3293" s="26"/>
    </row>
    <row r="3294" spans="2:3">
      <c r="B3294" s="25"/>
      <c r="C3294" s="26"/>
    </row>
    <row r="3295" spans="2:3">
      <c r="B3295" s="25"/>
      <c r="C3295" s="26"/>
    </row>
    <row r="3296" spans="2:3">
      <c r="B3296" s="25"/>
      <c r="C3296" s="26"/>
    </row>
    <row r="3297" spans="2:3">
      <c r="B3297" s="25"/>
      <c r="C3297" s="26"/>
    </row>
    <row r="3298" spans="2:3">
      <c r="B3298" s="25"/>
      <c r="C3298" s="26"/>
    </row>
    <row r="3299" spans="2:3">
      <c r="B3299" s="25"/>
      <c r="C3299" s="26"/>
    </row>
    <row r="3300" spans="2:3">
      <c r="B3300" s="25"/>
      <c r="C3300" s="26"/>
    </row>
    <row r="3301" spans="2:3">
      <c r="B3301" s="25"/>
      <c r="C3301" s="26"/>
    </row>
    <row r="3302" spans="2:3">
      <c r="B3302" s="25"/>
      <c r="C3302" s="26"/>
    </row>
    <row r="3303" spans="2:3">
      <c r="B3303" s="25"/>
      <c r="C3303" s="26"/>
    </row>
    <row r="3304" spans="2:3">
      <c r="B3304" s="25"/>
      <c r="C3304" s="26"/>
    </row>
    <row r="3305" spans="2:3">
      <c r="B3305" s="25"/>
      <c r="C3305" s="26"/>
    </row>
    <row r="3306" spans="2:3">
      <c r="B3306" s="25"/>
      <c r="C3306" s="26"/>
    </row>
    <row r="3307" spans="2:3">
      <c r="B3307" s="25"/>
      <c r="C3307" s="26"/>
    </row>
    <row r="3308" spans="2:3">
      <c r="B3308" s="25"/>
      <c r="C3308" s="26"/>
    </row>
    <row r="3309" spans="2:3">
      <c r="B3309" s="25"/>
      <c r="C3309" s="26"/>
    </row>
    <row r="3310" spans="2:3">
      <c r="B3310" s="25"/>
      <c r="C3310" s="26"/>
    </row>
    <row r="3311" spans="2:3">
      <c r="B3311" s="25"/>
      <c r="C3311" s="26"/>
    </row>
    <row r="3312" spans="2:3">
      <c r="B3312" s="25"/>
      <c r="C3312" s="26"/>
    </row>
    <row r="3313" spans="2:3">
      <c r="B3313" s="25"/>
      <c r="C3313" s="26"/>
    </row>
    <row r="3314" spans="2:3">
      <c r="B3314" s="25"/>
      <c r="C3314" s="26"/>
    </row>
    <row r="3315" spans="2:3">
      <c r="B3315" s="25"/>
      <c r="C3315" s="26"/>
    </row>
    <row r="3316" spans="2:3">
      <c r="B3316" s="25"/>
      <c r="C3316" s="26"/>
    </row>
    <row r="3317" spans="2:3">
      <c r="B3317" s="25"/>
      <c r="C3317" s="26"/>
    </row>
    <row r="3318" spans="2:3">
      <c r="B3318" s="25"/>
      <c r="C3318" s="26"/>
    </row>
    <row r="3319" spans="2:3">
      <c r="B3319" s="25"/>
      <c r="C3319" s="26"/>
    </row>
    <row r="3320" spans="2:3">
      <c r="B3320" s="25"/>
      <c r="C3320" s="26"/>
    </row>
    <row r="3321" spans="2:3">
      <c r="B3321" s="25"/>
      <c r="C3321" s="26"/>
    </row>
    <row r="3322" spans="2:3">
      <c r="B3322" s="25"/>
      <c r="C3322" s="26"/>
    </row>
    <row r="3323" spans="2:3">
      <c r="B3323" s="25"/>
      <c r="C3323" s="26"/>
    </row>
    <row r="3324" spans="2:3">
      <c r="B3324" s="25"/>
      <c r="C3324" s="26"/>
    </row>
    <row r="3325" spans="2:3">
      <c r="B3325" s="25"/>
      <c r="C3325" s="26"/>
    </row>
    <row r="3326" spans="2:3">
      <c r="B3326" s="25"/>
      <c r="C3326" s="26"/>
    </row>
    <row r="3327" spans="2:3">
      <c r="B3327" s="25"/>
      <c r="C3327" s="26"/>
    </row>
    <row r="3328" spans="2:3">
      <c r="B3328" s="25"/>
      <c r="C3328" s="26"/>
    </row>
    <row r="3329" spans="2:3">
      <c r="B3329" s="25"/>
      <c r="C3329" s="26"/>
    </row>
    <row r="3330" spans="2:3">
      <c r="B3330" s="25"/>
      <c r="C3330" s="26"/>
    </row>
    <row r="3331" spans="2:3">
      <c r="B3331" s="25"/>
      <c r="C3331" s="26"/>
    </row>
    <row r="3332" spans="2:3">
      <c r="B3332" s="25"/>
      <c r="C3332" s="26"/>
    </row>
    <row r="3333" spans="2:3">
      <c r="B3333" s="25"/>
      <c r="C3333" s="26"/>
    </row>
    <row r="3334" spans="2:3">
      <c r="B3334" s="25"/>
      <c r="C3334" s="26"/>
    </row>
    <row r="3335" spans="2:3">
      <c r="B3335" s="25"/>
      <c r="C3335" s="26"/>
    </row>
    <row r="3336" spans="2:3">
      <c r="B3336" s="25"/>
      <c r="C3336" s="26"/>
    </row>
    <row r="3337" spans="2:3">
      <c r="B3337" s="25"/>
      <c r="C3337" s="26"/>
    </row>
    <row r="3338" spans="2:3">
      <c r="B3338" s="25"/>
      <c r="C3338" s="26"/>
    </row>
    <row r="3339" spans="2:3">
      <c r="B3339" s="25"/>
      <c r="C3339" s="26"/>
    </row>
    <row r="3340" spans="2:3">
      <c r="B3340" s="25"/>
      <c r="C3340" s="26"/>
    </row>
    <row r="3341" spans="2:3">
      <c r="B3341" s="25"/>
      <c r="C3341" s="26"/>
    </row>
    <row r="3342" spans="2:3">
      <c r="B3342" s="25"/>
      <c r="C3342" s="26"/>
    </row>
    <row r="3343" spans="2:3">
      <c r="B3343" s="25"/>
      <c r="C3343" s="26"/>
    </row>
    <row r="3344" spans="2:3">
      <c r="B3344" s="25"/>
      <c r="C3344" s="26"/>
    </row>
    <row r="3345" spans="2:3">
      <c r="B3345" s="25"/>
      <c r="C3345" s="26"/>
    </row>
    <row r="3346" spans="2:3">
      <c r="B3346" s="25"/>
      <c r="C3346" s="26"/>
    </row>
    <row r="3347" spans="2:3">
      <c r="B3347" s="25"/>
      <c r="C3347" s="26"/>
    </row>
    <row r="3348" spans="2:3">
      <c r="B3348" s="25"/>
      <c r="C3348" s="26"/>
    </row>
    <row r="3349" spans="2:3">
      <c r="B3349" s="25"/>
      <c r="C3349" s="26"/>
    </row>
    <row r="3350" spans="2:3">
      <c r="B3350" s="25"/>
      <c r="C3350" s="26"/>
    </row>
    <row r="3351" spans="2:3">
      <c r="B3351" s="25"/>
      <c r="C3351" s="26"/>
    </row>
    <row r="3352" spans="2:3">
      <c r="B3352" s="25"/>
      <c r="C3352" s="26"/>
    </row>
    <row r="3353" spans="2:3">
      <c r="B3353" s="25"/>
      <c r="C3353" s="26"/>
    </row>
    <row r="3354" spans="2:3">
      <c r="B3354" s="25"/>
      <c r="C3354" s="26"/>
    </row>
    <row r="3355" spans="2:3">
      <c r="B3355" s="25"/>
      <c r="C3355" s="26"/>
    </row>
    <row r="3356" spans="2:3">
      <c r="B3356" s="25"/>
      <c r="C3356" s="26"/>
    </row>
    <row r="3357" spans="2:3">
      <c r="B3357" s="25"/>
      <c r="C3357" s="26"/>
    </row>
    <row r="3358" spans="2:3">
      <c r="B3358" s="25"/>
      <c r="C3358" s="26"/>
    </row>
    <row r="3359" spans="2:3">
      <c r="B3359" s="25"/>
      <c r="C3359" s="26"/>
    </row>
    <row r="3360" spans="2:3">
      <c r="B3360" s="25"/>
      <c r="C3360" s="26"/>
    </row>
    <row r="3361" spans="2:3">
      <c r="B3361" s="25"/>
      <c r="C3361" s="26"/>
    </row>
    <row r="3362" spans="2:3">
      <c r="B3362" s="25"/>
      <c r="C3362" s="26"/>
    </row>
    <row r="3363" spans="2:3">
      <c r="B3363" s="25"/>
      <c r="C3363" s="26"/>
    </row>
    <row r="3364" spans="2:3">
      <c r="B3364" s="25"/>
      <c r="C3364" s="26"/>
    </row>
    <row r="3365" spans="2:3">
      <c r="B3365" s="25"/>
      <c r="C3365" s="26"/>
    </row>
    <row r="3366" spans="2:3">
      <c r="B3366" s="25"/>
      <c r="C3366" s="26"/>
    </row>
    <row r="3367" spans="2:3">
      <c r="B3367" s="25"/>
      <c r="C3367" s="26"/>
    </row>
    <row r="3368" spans="2:3">
      <c r="B3368" s="25"/>
      <c r="C3368" s="26"/>
    </row>
    <row r="3369" spans="2:3">
      <c r="B3369" s="25"/>
      <c r="C3369" s="26"/>
    </row>
    <row r="3370" spans="2:3">
      <c r="B3370" s="25"/>
      <c r="C3370" s="26"/>
    </row>
    <row r="3371" spans="2:3">
      <c r="B3371" s="25"/>
      <c r="C3371" s="26"/>
    </row>
    <row r="3372" spans="2:3">
      <c r="B3372" s="25"/>
      <c r="C3372" s="26"/>
    </row>
    <row r="3373" spans="2:3">
      <c r="B3373" s="25"/>
      <c r="C3373" s="26"/>
    </row>
    <row r="3374" spans="2:3">
      <c r="B3374" s="25"/>
      <c r="C3374" s="26"/>
    </row>
    <row r="3375" spans="2:3">
      <c r="B3375" s="25"/>
      <c r="C3375" s="26"/>
    </row>
    <row r="3376" spans="2:3">
      <c r="B3376" s="25"/>
      <c r="C3376" s="26"/>
    </row>
    <row r="3377" spans="2:3">
      <c r="B3377" s="25"/>
      <c r="C3377" s="26"/>
    </row>
    <row r="3378" spans="2:3">
      <c r="B3378" s="25"/>
      <c r="C3378" s="26"/>
    </row>
    <row r="3379" spans="2:3">
      <c r="B3379" s="25"/>
      <c r="C3379" s="26"/>
    </row>
    <row r="3380" spans="2:3">
      <c r="B3380" s="25"/>
      <c r="C3380" s="26"/>
    </row>
    <row r="3381" spans="2:3">
      <c r="B3381" s="25"/>
      <c r="C3381" s="26"/>
    </row>
    <row r="3382" spans="2:3">
      <c r="B3382" s="25"/>
      <c r="C3382" s="26"/>
    </row>
    <row r="3383" spans="2:3">
      <c r="B3383" s="25"/>
      <c r="C3383" s="26"/>
    </row>
    <row r="3384" spans="2:3">
      <c r="B3384" s="25"/>
      <c r="C3384" s="26"/>
    </row>
    <row r="3385" spans="2:3">
      <c r="B3385" s="25"/>
      <c r="C3385" s="26"/>
    </row>
    <row r="3386" spans="2:3">
      <c r="B3386" s="25"/>
      <c r="C3386" s="26"/>
    </row>
    <row r="3387" spans="2:3">
      <c r="B3387" s="25"/>
      <c r="C3387" s="26"/>
    </row>
    <row r="3388" spans="2:3">
      <c r="B3388" s="25"/>
      <c r="C3388" s="26"/>
    </row>
    <row r="3389" spans="2:3">
      <c r="B3389" s="25"/>
      <c r="C3389" s="26"/>
    </row>
    <row r="3390" spans="2:3">
      <c r="B3390" s="25"/>
      <c r="C3390" s="26"/>
    </row>
    <row r="3391" spans="2:3">
      <c r="B3391" s="25"/>
      <c r="C3391" s="26"/>
    </row>
    <row r="3392" spans="2:3">
      <c r="B3392" s="25"/>
      <c r="C3392" s="26"/>
    </row>
    <row r="3393" spans="2:3">
      <c r="B3393" s="25"/>
      <c r="C3393" s="26"/>
    </row>
    <row r="3394" spans="2:3">
      <c r="B3394" s="25"/>
      <c r="C3394" s="26"/>
    </row>
    <row r="3395" spans="2:3">
      <c r="B3395" s="25"/>
      <c r="C3395" s="26"/>
    </row>
    <row r="3396" spans="2:3">
      <c r="B3396" s="25"/>
      <c r="C3396" s="26"/>
    </row>
    <row r="3397" spans="2:3">
      <c r="B3397" s="25"/>
      <c r="C3397" s="26"/>
    </row>
    <row r="3398" spans="2:3">
      <c r="B3398" s="25"/>
      <c r="C3398" s="26"/>
    </row>
    <row r="3399" spans="2:3">
      <c r="B3399" s="25"/>
      <c r="C3399" s="26"/>
    </row>
    <row r="3400" spans="2:3">
      <c r="B3400" s="25"/>
      <c r="C3400" s="26"/>
    </row>
    <row r="3401" spans="2:3">
      <c r="B3401" s="25"/>
      <c r="C3401" s="26"/>
    </row>
    <row r="3402" spans="2:3">
      <c r="B3402" s="25"/>
      <c r="C3402" s="26"/>
    </row>
    <row r="3403" spans="2:3">
      <c r="B3403" s="25"/>
      <c r="C3403" s="26"/>
    </row>
    <row r="3404" spans="2:3">
      <c r="B3404" s="25"/>
      <c r="C3404" s="26"/>
    </row>
    <row r="3405" spans="2:3">
      <c r="B3405" s="25"/>
      <c r="C3405" s="26"/>
    </row>
    <row r="3406" spans="2:3">
      <c r="B3406" s="25"/>
      <c r="C3406" s="26"/>
    </row>
    <row r="3407" spans="2:3">
      <c r="B3407" s="25"/>
      <c r="C3407" s="26"/>
    </row>
    <row r="3408" spans="2:3">
      <c r="B3408" s="25"/>
      <c r="C3408" s="26"/>
    </row>
    <row r="3409" spans="2:3">
      <c r="B3409" s="25"/>
      <c r="C3409" s="26"/>
    </row>
    <row r="3410" spans="2:3">
      <c r="B3410" s="25"/>
      <c r="C3410" s="26"/>
    </row>
    <row r="3411" spans="2:3">
      <c r="B3411" s="25"/>
      <c r="C3411" s="26"/>
    </row>
    <row r="3412" spans="2:3">
      <c r="B3412" s="25"/>
      <c r="C3412" s="26"/>
    </row>
    <row r="3413" spans="2:3">
      <c r="B3413" s="25"/>
      <c r="C3413" s="26"/>
    </row>
    <row r="3414" spans="2:3">
      <c r="B3414" s="25"/>
      <c r="C3414" s="26"/>
    </row>
    <row r="3415" spans="2:3">
      <c r="B3415" s="25"/>
      <c r="C3415" s="26"/>
    </row>
    <row r="3416" spans="2:3">
      <c r="B3416" s="25"/>
      <c r="C3416" s="26"/>
    </row>
    <row r="3417" spans="2:3">
      <c r="B3417" s="25"/>
      <c r="C3417" s="26"/>
    </row>
    <row r="3418" spans="2:3">
      <c r="B3418" s="25"/>
      <c r="C3418" s="26"/>
    </row>
    <row r="3419" spans="2:3">
      <c r="B3419" s="25"/>
      <c r="C3419" s="26"/>
    </row>
    <row r="3420" spans="2:3">
      <c r="B3420" s="25"/>
      <c r="C3420" s="26"/>
    </row>
    <row r="3421" spans="2:3">
      <c r="B3421" s="25"/>
      <c r="C3421" s="26"/>
    </row>
    <row r="3422" spans="2:3">
      <c r="B3422" s="25"/>
      <c r="C3422" s="26"/>
    </row>
    <row r="3423" spans="2:3">
      <c r="B3423" s="25"/>
      <c r="C3423" s="26"/>
    </row>
    <row r="3424" spans="2:3">
      <c r="B3424" s="25"/>
      <c r="C3424" s="26"/>
    </row>
    <row r="3425" spans="2:3">
      <c r="B3425" s="25"/>
      <c r="C3425" s="26"/>
    </row>
    <row r="3426" spans="2:3">
      <c r="B3426" s="25"/>
      <c r="C3426" s="26"/>
    </row>
    <row r="3427" spans="2:3">
      <c r="B3427" s="25"/>
      <c r="C3427" s="26"/>
    </row>
    <row r="3428" spans="2:3">
      <c r="B3428" s="25"/>
      <c r="C3428" s="26"/>
    </row>
    <row r="3429" spans="2:3">
      <c r="B3429" s="25"/>
      <c r="C3429" s="26"/>
    </row>
    <row r="3430" spans="2:3">
      <c r="B3430" s="25"/>
      <c r="C3430" s="26"/>
    </row>
    <row r="3431" spans="2:3">
      <c r="B3431" s="25"/>
      <c r="C3431" s="26"/>
    </row>
    <row r="3432" spans="2:3">
      <c r="B3432" s="25"/>
      <c r="C3432" s="26"/>
    </row>
    <row r="3433" spans="2:3">
      <c r="B3433" s="25"/>
      <c r="C3433" s="26"/>
    </row>
    <row r="3434" spans="2:3">
      <c r="B3434" s="25"/>
      <c r="C3434" s="26"/>
    </row>
    <row r="3435" spans="2:3">
      <c r="B3435" s="25"/>
      <c r="C3435" s="26"/>
    </row>
    <row r="3436" spans="2:3">
      <c r="B3436" s="25"/>
      <c r="C3436" s="26"/>
    </row>
    <row r="3437" spans="2:3">
      <c r="B3437" s="25"/>
      <c r="C3437" s="26"/>
    </row>
    <row r="3438" spans="2:3">
      <c r="B3438" s="25"/>
      <c r="C3438" s="26"/>
    </row>
    <row r="3439" spans="2:3">
      <c r="B3439" s="25"/>
      <c r="C3439" s="26"/>
    </row>
    <row r="3440" spans="2:3">
      <c r="B3440" s="25"/>
      <c r="C3440" s="26"/>
    </row>
    <row r="3441" spans="2:3">
      <c r="B3441" s="25"/>
      <c r="C3441" s="26"/>
    </row>
    <row r="3442" spans="2:3">
      <c r="B3442" s="25"/>
      <c r="C3442" s="26"/>
    </row>
    <row r="3443" spans="2:3">
      <c r="B3443" s="25"/>
      <c r="C3443" s="26"/>
    </row>
    <row r="3444" spans="2:3">
      <c r="B3444" s="25"/>
      <c r="C3444" s="26"/>
    </row>
    <row r="3445" spans="2:3">
      <c r="B3445" s="25"/>
      <c r="C3445" s="26"/>
    </row>
    <row r="3446" spans="2:3">
      <c r="B3446" s="25"/>
      <c r="C3446" s="26"/>
    </row>
    <row r="3447" spans="2:3">
      <c r="B3447" s="25"/>
      <c r="C3447" s="26"/>
    </row>
    <row r="3448" spans="2:3">
      <c r="B3448" s="25"/>
      <c r="C3448" s="26"/>
    </row>
    <row r="3449" spans="2:3">
      <c r="B3449" s="25"/>
      <c r="C3449" s="26"/>
    </row>
    <row r="3450" spans="2:3">
      <c r="B3450" s="25"/>
      <c r="C3450" s="26"/>
    </row>
    <row r="3451" spans="2:3">
      <c r="B3451" s="25"/>
      <c r="C3451" s="26"/>
    </row>
    <row r="3452" spans="2:3">
      <c r="B3452" s="25"/>
      <c r="C3452" s="26"/>
    </row>
    <row r="3453" spans="2:3">
      <c r="B3453" s="25"/>
      <c r="C3453" s="26"/>
    </row>
    <row r="3454" spans="2:3">
      <c r="B3454" s="25"/>
      <c r="C3454" s="26"/>
    </row>
    <row r="3455" spans="2:3">
      <c r="B3455" s="25"/>
      <c r="C3455" s="26"/>
    </row>
    <row r="3456" spans="2:3">
      <c r="B3456" s="25"/>
      <c r="C3456" s="26"/>
    </row>
    <row r="3457" spans="2:3">
      <c r="B3457" s="25"/>
      <c r="C3457" s="26"/>
    </row>
    <row r="3458" spans="2:3">
      <c r="B3458" s="25"/>
      <c r="C3458" s="26"/>
    </row>
    <row r="3459" spans="2:3">
      <c r="B3459" s="25"/>
      <c r="C3459" s="26"/>
    </row>
    <row r="3460" spans="2:3">
      <c r="B3460" s="25"/>
      <c r="C3460" s="26"/>
    </row>
    <row r="3461" spans="2:3">
      <c r="B3461" s="25"/>
      <c r="C3461" s="26"/>
    </row>
    <row r="3462" spans="2:3">
      <c r="B3462" s="25"/>
      <c r="C3462" s="26"/>
    </row>
    <row r="3463" spans="2:3">
      <c r="B3463" s="25"/>
      <c r="C3463" s="26"/>
    </row>
    <row r="3464" spans="2:3">
      <c r="B3464" s="25"/>
      <c r="C3464" s="26"/>
    </row>
    <row r="3465" spans="2:3">
      <c r="B3465" s="25"/>
      <c r="C3465" s="26"/>
    </row>
    <row r="3466" spans="2:3">
      <c r="B3466" s="25"/>
      <c r="C3466" s="26"/>
    </row>
    <row r="3467" spans="2:3">
      <c r="B3467" s="25"/>
      <c r="C3467" s="26"/>
    </row>
    <row r="3468" spans="2:3">
      <c r="B3468" s="25"/>
      <c r="C3468" s="26"/>
    </row>
    <row r="3469" spans="2:3">
      <c r="B3469" s="25"/>
      <c r="C3469" s="26"/>
    </row>
    <row r="3470" spans="2:3">
      <c r="B3470" s="25"/>
      <c r="C3470" s="26"/>
    </row>
    <row r="3471" spans="2:3">
      <c r="B3471" s="25"/>
      <c r="C3471" s="26"/>
    </row>
    <row r="3472" spans="2:3">
      <c r="B3472" s="25"/>
      <c r="C3472" s="26"/>
    </row>
    <row r="3473" spans="2:3">
      <c r="B3473" s="25"/>
      <c r="C3473" s="26"/>
    </row>
    <row r="3474" spans="2:3">
      <c r="B3474" s="25"/>
      <c r="C3474" s="26"/>
    </row>
    <row r="3475" spans="2:3">
      <c r="B3475" s="25"/>
      <c r="C3475" s="26"/>
    </row>
    <row r="3476" spans="2:3">
      <c r="B3476" s="25"/>
      <c r="C3476" s="26"/>
    </row>
    <row r="3477" spans="2:3">
      <c r="B3477" s="25"/>
      <c r="C3477" s="26"/>
    </row>
    <row r="3478" spans="2:3">
      <c r="B3478" s="25"/>
      <c r="C3478" s="26"/>
    </row>
    <row r="3479" spans="2:3">
      <c r="B3479" s="25"/>
      <c r="C3479" s="26"/>
    </row>
    <row r="3480" spans="2:3">
      <c r="B3480" s="25"/>
      <c r="C3480" s="26"/>
    </row>
    <row r="3481" spans="2:3">
      <c r="B3481" s="25"/>
      <c r="C3481" s="26"/>
    </row>
    <row r="3482" spans="2:3">
      <c r="B3482" s="25"/>
      <c r="C3482" s="26"/>
    </row>
    <row r="3483" spans="2:3">
      <c r="B3483" s="25"/>
      <c r="C3483" s="26"/>
    </row>
    <row r="3484" spans="2:3">
      <c r="B3484" s="25"/>
      <c r="C3484" s="26"/>
    </row>
    <row r="3485" spans="2:3">
      <c r="B3485" s="25"/>
      <c r="C3485" s="26"/>
    </row>
    <row r="3486" spans="2:3">
      <c r="B3486" s="25"/>
      <c r="C3486" s="26"/>
    </row>
    <row r="3487" spans="2:3">
      <c r="B3487" s="25"/>
      <c r="C3487" s="26"/>
    </row>
    <row r="3488" spans="2:3">
      <c r="B3488" s="25"/>
      <c r="C3488" s="26"/>
    </row>
    <row r="3489" spans="2:3">
      <c r="B3489" s="25"/>
      <c r="C3489" s="26"/>
    </row>
    <row r="3490" spans="2:3">
      <c r="B3490" s="25"/>
      <c r="C3490" s="26"/>
    </row>
    <row r="3491" spans="2:3">
      <c r="B3491" s="25"/>
      <c r="C3491" s="26"/>
    </row>
    <row r="3492" spans="2:3">
      <c r="B3492" s="25"/>
      <c r="C3492" s="26"/>
    </row>
    <row r="3493" spans="2:3">
      <c r="B3493" s="25"/>
      <c r="C3493" s="26"/>
    </row>
    <row r="3494" spans="2:3">
      <c r="B3494" s="25"/>
      <c r="C3494" s="26"/>
    </row>
    <row r="3495" spans="2:3">
      <c r="B3495" s="25"/>
      <c r="C3495" s="26"/>
    </row>
    <row r="3496" spans="2:3">
      <c r="B3496" s="25"/>
      <c r="C3496" s="26"/>
    </row>
    <row r="3497" spans="2:3">
      <c r="B3497" s="25"/>
      <c r="C3497" s="26"/>
    </row>
    <row r="3498" spans="2:3">
      <c r="B3498" s="25"/>
      <c r="C3498" s="26"/>
    </row>
    <row r="3499" spans="2:3">
      <c r="B3499" s="25"/>
      <c r="C3499" s="26"/>
    </row>
    <row r="3500" spans="2:3">
      <c r="B3500" s="25"/>
      <c r="C3500" s="26"/>
    </row>
    <row r="3501" spans="2:3">
      <c r="B3501" s="25"/>
      <c r="C3501" s="26"/>
    </row>
    <row r="3502" spans="2:3">
      <c r="B3502" s="25"/>
      <c r="C3502" s="26"/>
    </row>
    <row r="3503" spans="2:3">
      <c r="B3503" s="25"/>
      <c r="C3503" s="26"/>
    </row>
    <row r="3504" spans="2:3">
      <c r="B3504" s="25"/>
      <c r="C3504" s="26"/>
    </row>
    <row r="3505" spans="2:3">
      <c r="B3505" s="25"/>
      <c r="C3505" s="26"/>
    </row>
    <row r="3506" spans="2:3">
      <c r="B3506" s="25"/>
      <c r="C3506" s="26"/>
    </row>
    <row r="3507" spans="2:3">
      <c r="B3507" s="25"/>
      <c r="C3507" s="26"/>
    </row>
    <row r="3508" spans="2:3">
      <c r="B3508" s="25"/>
      <c r="C3508" s="26"/>
    </row>
    <row r="3509" spans="2:3">
      <c r="B3509" s="25"/>
      <c r="C3509" s="26"/>
    </row>
    <row r="3510" spans="2:3">
      <c r="B3510" s="25"/>
      <c r="C3510" s="26"/>
    </row>
    <row r="3511" spans="2:3">
      <c r="B3511" s="25"/>
      <c r="C3511" s="26"/>
    </row>
    <row r="3512" spans="2:3">
      <c r="B3512" s="25"/>
      <c r="C3512" s="26"/>
    </row>
    <row r="3513" spans="2:3">
      <c r="B3513" s="25"/>
      <c r="C3513" s="26"/>
    </row>
    <row r="3514" spans="2:3">
      <c r="B3514" s="25"/>
      <c r="C3514" s="26"/>
    </row>
    <row r="3515" spans="2:3">
      <c r="B3515" s="25"/>
      <c r="C3515" s="26"/>
    </row>
    <row r="3516" spans="2:3">
      <c r="B3516" s="25"/>
      <c r="C3516" s="26"/>
    </row>
    <row r="3517" spans="2:3">
      <c r="B3517" s="25"/>
      <c r="C3517" s="26"/>
    </row>
    <row r="3518" spans="2:3">
      <c r="B3518" s="25"/>
      <c r="C3518" s="26"/>
    </row>
    <row r="3519" spans="2:3">
      <c r="B3519" s="25"/>
      <c r="C3519" s="26"/>
    </row>
    <row r="3520" spans="2:3">
      <c r="B3520" s="25"/>
      <c r="C3520" s="26"/>
    </row>
    <row r="3521" spans="2:3">
      <c r="B3521" s="25"/>
      <c r="C3521" s="26"/>
    </row>
    <row r="3522" spans="2:3">
      <c r="B3522" s="25"/>
      <c r="C3522" s="26"/>
    </row>
    <row r="3523" spans="2:3">
      <c r="B3523" s="25"/>
      <c r="C3523" s="26"/>
    </row>
    <row r="3524" spans="2:3">
      <c r="B3524" s="25"/>
      <c r="C3524" s="26"/>
    </row>
    <row r="3525" spans="2:3">
      <c r="B3525" s="25"/>
      <c r="C3525" s="26"/>
    </row>
    <row r="3526" spans="2:3">
      <c r="B3526" s="25"/>
      <c r="C3526" s="26"/>
    </row>
    <row r="3527" spans="2:3">
      <c r="B3527" s="25"/>
      <c r="C3527" s="26"/>
    </row>
    <row r="3528" spans="2:3">
      <c r="B3528" s="25"/>
      <c r="C3528" s="26"/>
    </row>
    <row r="3529" spans="2:3">
      <c r="B3529" s="25"/>
      <c r="C3529" s="26"/>
    </row>
    <row r="3530" spans="2:3">
      <c r="B3530" s="25"/>
      <c r="C3530" s="26"/>
    </row>
    <row r="3531" spans="2:3">
      <c r="B3531" s="25"/>
      <c r="C3531" s="26"/>
    </row>
    <row r="3532" spans="2:3">
      <c r="B3532" s="25"/>
      <c r="C3532" s="26"/>
    </row>
    <row r="3533" spans="2:3">
      <c r="B3533" s="25"/>
      <c r="C3533" s="26"/>
    </row>
    <row r="3534" spans="2:3">
      <c r="B3534" s="25"/>
      <c r="C3534" s="26"/>
    </row>
    <row r="3535" spans="2:3">
      <c r="B3535" s="25"/>
      <c r="C3535" s="26"/>
    </row>
    <row r="3536" spans="2:3">
      <c r="B3536" s="25"/>
      <c r="C3536" s="26"/>
    </row>
    <row r="3537" spans="2:3">
      <c r="B3537" s="25"/>
      <c r="C3537" s="26"/>
    </row>
    <row r="3538" spans="2:3">
      <c r="B3538" s="25"/>
      <c r="C3538" s="26"/>
    </row>
    <row r="3539" spans="2:3">
      <c r="B3539" s="25"/>
      <c r="C3539" s="26"/>
    </row>
    <row r="3540" spans="2:3">
      <c r="B3540" s="25"/>
      <c r="C3540" s="26"/>
    </row>
    <row r="3541" spans="2:3">
      <c r="B3541" s="25"/>
      <c r="C3541" s="26"/>
    </row>
    <row r="3542" spans="2:3">
      <c r="B3542" s="25"/>
      <c r="C3542" s="26"/>
    </row>
    <row r="3543" spans="2:3">
      <c r="B3543" s="25"/>
      <c r="C3543" s="26"/>
    </row>
    <row r="3544" spans="2:3">
      <c r="B3544" s="25"/>
      <c r="C3544" s="26"/>
    </row>
    <row r="3545" spans="2:3">
      <c r="B3545" s="25"/>
      <c r="C3545" s="26"/>
    </row>
    <row r="3546" spans="2:3">
      <c r="B3546" s="25"/>
      <c r="C3546" s="26"/>
    </row>
    <row r="3547" spans="2:3">
      <c r="B3547" s="25"/>
      <c r="C3547" s="26"/>
    </row>
    <row r="3548" spans="2:3">
      <c r="B3548" s="25"/>
      <c r="C3548" s="26"/>
    </row>
    <row r="3549" spans="2:3">
      <c r="B3549" s="25"/>
      <c r="C3549" s="26"/>
    </row>
    <row r="3550" spans="2:3">
      <c r="B3550" s="25"/>
      <c r="C3550" s="26"/>
    </row>
    <row r="3551" spans="2:3">
      <c r="B3551" s="25"/>
      <c r="C3551" s="26"/>
    </row>
    <row r="3552" spans="2:3">
      <c r="B3552" s="25"/>
      <c r="C3552" s="26"/>
    </row>
    <row r="3553" spans="2:3">
      <c r="B3553" s="25"/>
      <c r="C3553" s="26"/>
    </row>
    <row r="3554" spans="2:3">
      <c r="B3554" s="25"/>
      <c r="C3554" s="26"/>
    </row>
    <row r="3555" spans="2:3">
      <c r="B3555" s="25"/>
      <c r="C3555" s="26"/>
    </row>
    <row r="3556" spans="2:3">
      <c r="B3556" s="25"/>
      <c r="C3556" s="26"/>
    </row>
    <row r="3557" spans="2:3">
      <c r="B3557" s="25"/>
      <c r="C3557" s="26"/>
    </row>
    <row r="3558" spans="2:3">
      <c r="B3558" s="25"/>
      <c r="C3558" s="26"/>
    </row>
    <row r="3559" spans="2:3">
      <c r="B3559" s="25"/>
      <c r="C3559" s="26"/>
    </row>
    <row r="3560" spans="2:3">
      <c r="B3560" s="25"/>
      <c r="C3560" s="26"/>
    </row>
    <row r="3561" spans="2:3">
      <c r="B3561" s="25"/>
      <c r="C3561" s="26"/>
    </row>
    <row r="3562" spans="2:3">
      <c r="B3562" s="25"/>
      <c r="C3562" s="26"/>
    </row>
    <row r="3563" spans="2:3">
      <c r="B3563" s="25"/>
      <c r="C3563" s="26"/>
    </row>
    <row r="3564" spans="2:3">
      <c r="B3564" s="25"/>
      <c r="C3564" s="26"/>
    </row>
    <row r="3565" spans="2:3">
      <c r="B3565" s="25"/>
      <c r="C3565" s="26"/>
    </row>
    <row r="3566" spans="2:3">
      <c r="B3566" s="25"/>
      <c r="C3566" s="26"/>
    </row>
    <row r="3567" spans="2:3">
      <c r="B3567" s="25"/>
      <c r="C3567" s="26"/>
    </row>
    <row r="3568" spans="2:3">
      <c r="B3568" s="25"/>
      <c r="C3568" s="26"/>
    </row>
    <row r="3569" spans="2:3">
      <c r="B3569" s="25"/>
      <c r="C3569" s="26"/>
    </row>
    <row r="3570" spans="2:3">
      <c r="B3570" s="25"/>
      <c r="C3570" s="26"/>
    </row>
    <row r="3571" spans="2:3">
      <c r="B3571" s="25"/>
      <c r="C3571" s="26"/>
    </row>
    <row r="3572" spans="2:3">
      <c r="B3572" s="25"/>
      <c r="C3572" s="26"/>
    </row>
    <row r="3573" spans="2:3">
      <c r="B3573" s="25"/>
      <c r="C3573" s="26"/>
    </row>
    <row r="3574" spans="2:3">
      <c r="B3574" s="25"/>
      <c r="C3574" s="26"/>
    </row>
    <row r="3575" spans="2:3">
      <c r="B3575" s="25"/>
      <c r="C3575" s="26"/>
    </row>
    <row r="3576" spans="2:3">
      <c r="B3576" s="25"/>
      <c r="C3576" s="26"/>
    </row>
    <row r="3577" spans="2:3">
      <c r="B3577" s="25"/>
      <c r="C3577" s="26"/>
    </row>
    <row r="3578" spans="2:3">
      <c r="B3578" s="25"/>
      <c r="C3578" s="26"/>
    </row>
    <row r="3579" spans="2:3">
      <c r="B3579" s="25"/>
      <c r="C3579" s="26"/>
    </row>
    <row r="3580" spans="2:3">
      <c r="B3580" s="25"/>
      <c r="C3580" s="26"/>
    </row>
    <row r="3581" spans="2:3">
      <c r="B3581" s="25"/>
      <c r="C3581" s="26"/>
    </row>
    <row r="3582" spans="2:3">
      <c r="B3582" s="25"/>
      <c r="C3582" s="26"/>
    </row>
    <row r="3583" spans="2:3">
      <c r="B3583" s="25"/>
      <c r="C3583" s="26"/>
    </row>
    <row r="3584" spans="2:3">
      <c r="B3584" s="25"/>
      <c r="C3584" s="26"/>
    </row>
    <row r="3585" spans="2:3">
      <c r="B3585" s="25"/>
      <c r="C3585" s="26"/>
    </row>
    <row r="3586" spans="2:3">
      <c r="B3586" s="25"/>
      <c r="C3586" s="26"/>
    </row>
    <row r="3587" spans="2:3">
      <c r="B3587" s="25"/>
      <c r="C3587" s="26"/>
    </row>
    <row r="3588" spans="2:3">
      <c r="B3588" s="25"/>
      <c r="C3588" s="26"/>
    </row>
    <row r="3589" spans="2:3">
      <c r="B3589" s="25"/>
      <c r="C3589" s="26"/>
    </row>
    <row r="3590" spans="2:3">
      <c r="B3590" s="25"/>
      <c r="C3590" s="26"/>
    </row>
    <row r="3591" spans="2:3">
      <c r="B3591" s="25"/>
      <c r="C3591" s="26"/>
    </row>
    <row r="3592" spans="2:3">
      <c r="B3592" s="25"/>
      <c r="C3592" s="26"/>
    </row>
    <row r="3593" spans="2:3">
      <c r="B3593" s="25"/>
      <c r="C3593" s="26"/>
    </row>
    <row r="3594" spans="2:3">
      <c r="B3594" s="25"/>
      <c r="C3594" s="26"/>
    </row>
    <row r="3595" spans="2:3">
      <c r="B3595" s="25"/>
      <c r="C3595" s="26"/>
    </row>
    <row r="3596" spans="2:3">
      <c r="B3596" s="25"/>
      <c r="C3596" s="26"/>
    </row>
    <row r="3597" spans="2:3">
      <c r="B3597" s="25"/>
      <c r="C3597" s="26"/>
    </row>
    <row r="3598" spans="2:3">
      <c r="B3598" s="25"/>
      <c r="C3598" s="26"/>
    </row>
    <row r="3599" spans="2:3">
      <c r="B3599" s="25"/>
      <c r="C3599" s="26"/>
    </row>
    <row r="3600" spans="2:3">
      <c r="B3600" s="25"/>
      <c r="C3600" s="26"/>
    </row>
    <row r="3601" spans="2:3">
      <c r="B3601" s="25"/>
      <c r="C3601" s="26"/>
    </row>
    <row r="3602" spans="2:3">
      <c r="B3602" s="25"/>
      <c r="C3602" s="26"/>
    </row>
    <row r="3603" spans="2:3">
      <c r="B3603" s="25"/>
      <c r="C3603" s="26"/>
    </row>
    <row r="3604" spans="2:3">
      <c r="B3604" s="25"/>
      <c r="C3604" s="26"/>
    </row>
    <row r="3605" spans="2:3">
      <c r="B3605" s="25"/>
      <c r="C3605" s="26"/>
    </row>
    <row r="3606" spans="2:3">
      <c r="B3606" s="25"/>
      <c r="C3606" s="26"/>
    </row>
    <row r="3607" spans="2:3">
      <c r="B3607" s="25"/>
      <c r="C3607" s="26"/>
    </row>
    <row r="3608" spans="2:3">
      <c r="B3608" s="25"/>
      <c r="C3608" s="26"/>
    </row>
    <row r="3609" spans="2:3">
      <c r="B3609" s="25"/>
      <c r="C3609" s="26"/>
    </row>
    <row r="3610" spans="2:3">
      <c r="B3610" s="25"/>
      <c r="C3610" s="26"/>
    </row>
    <row r="3611" spans="2:3">
      <c r="B3611" s="25"/>
      <c r="C3611" s="26"/>
    </row>
    <row r="3612" spans="2:3">
      <c r="B3612" s="25"/>
      <c r="C3612" s="26"/>
    </row>
    <row r="3613" spans="2:3">
      <c r="B3613" s="25"/>
      <c r="C3613" s="26"/>
    </row>
    <row r="3614" spans="2:3">
      <c r="B3614" s="25"/>
      <c r="C3614" s="26"/>
    </row>
    <row r="3615" spans="2:3">
      <c r="B3615" s="25"/>
      <c r="C3615" s="26"/>
    </row>
    <row r="3616" spans="2:3">
      <c r="B3616" s="25"/>
      <c r="C3616" s="26"/>
    </row>
    <row r="3617" spans="2:3">
      <c r="B3617" s="25"/>
      <c r="C3617" s="26"/>
    </row>
    <row r="3618" spans="2:3">
      <c r="B3618" s="25"/>
      <c r="C3618" s="26"/>
    </row>
    <row r="3619" spans="2:3">
      <c r="B3619" s="25"/>
      <c r="C3619" s="26"/>
    </row>
    <row r="3620" spans="2:3">
      <c r="B3620" s="25"/>
      <c r="C3620" s="26"/>
    </row>
    <row r="3621" spans="2:3">
      <c r="B3621" s="25"/>
      <c r="C3621" s="26"/>
    </row>
    <row r="3622" spans="2:3">
      <c r="B3622" s="25"/>
      <c r="C3622" s="26"/>
    </row>
    <row r="3623" spans="2:3">
      <c r="B3623" s="25"/>
      <c r="C3623" s="26"/>
    </row>
    <row r="3624" spans="2:3">
      <c r="B3624" s="25"/>
      <c r="C3624" s="26"/>
    </row>
    <row r="3625" spans="2:3">
      <c r="B3625" s="25"/>
      <c r="C3625" s="26"/>
    </row>
    <row r="3626" spans="2:3">
      <c r="B3626" s="25"/>
      <c r="C3626" s="26"/>
    </row>
    <row r="3627" spans="2:3">
      <c r="B3627" s="25"/>
      <c r="C3627" s="26"/>
    </row>
    <row r="3628" spans="2:3">
      <c r="B3628" s="25"/>
      <c r="C3628" s="26"/>
    </row>
    <row r="3629" spans="2:3">
      <c r="B3629" s="25"/>
      <c r="C3629" s="26"/>
    </row>
    <row r="3630" spans="2:3">
      <c r="B3630" s="25"/>
      <c r="C3630" s="26"/>
    </row>
    <row r="3631" spans="2:3">
      <c r="B3631" s="25"/>
      <c r="C3631" s="26"/>
    </row>
    <row r="3632" spans="2:3">
      <c r="B3632" s="25"/>
      <c r="C3632" s="26"/>
    </row>
    <row r="3633" spans="2:3">
      <c r="B3633" s="25"/>
      <c r="C3633" s="26"/>
    </row>
    <row r="3634" spans="2:3">
      <c r="B3634" s="25"/>
      <c r="C3634" s="26"/>
    </row>
    <row r="3635" spans="2:3">
      <c r="B3635" s="25"/>
      <c r="C3635" s="26"/>
    </row>
    <row r="3636" spans="2:3">
      <c r="B3636" s="25"/>
      <c r="C3636" s="26"/>
    </row>
    <row r="3637" spans="2:3">
      <c r="B3637" s="25"/>
      <c r="C3637" s="26"/>
    </row>
    <row r="3638" spans="2:3">
      <c r="B3638" s="25"/>
      <c r="C3638" s="26"/>
    </row>
    <row r="3639" spans="2:3">
      <c r="B3639" s="25"/>
      <c r="C3639" s="26"/>
    </row>
    <row r="3640" spans="2:3">
      <c r="B3640" s="25"/>
      <c r="C3640" s="26"/>
    </row>
    <row r="3641" spans="2:3">
      <c r="B3641" s="25"/>
      <c r="C3641" s="26"/>
    </row>
    <row r="3642" spans="2:3">
      <c r="B3642" s="25"/>
      <c r="C3642" s="26"/>
    </row>
    <row r="3643" spans="2:3">
      <c r="B3643" s="25"/>
      <c r="C3643" s="26"/>
    </row>
    <row r="3644" spans="2:3">
      <c r="B3644" s="25"/>
      <c r="C3644" s="26"/>
    </row>
    <row r="3645" spans="2:3">
      <c r="B3645" s="25"/>
      <c r="C3645" s="26"/>
    </row>
    <row r="3646" spans="2:3">
      <c r="B3646" s="25"/>
      <c r="C3646" s="26"/>
    </row>
    <row r="3647" spans="2:3">
      <c r="B3647" s="25"/>
      <c r="C3647" s="26"/>
    </row>
    <row r="3648" spans="2:3">
      <c r="B3648" s="25"/>
      <c r="C3648" s="26"/>
    </row>
    <row r="3649" spans="2:3">
      <c r="B3649" s="25"/>
      <c r="C3649" s="26"/>
    </row>
    <row r="3650" spans="2:3">
      <c r="B3650" s="25"/>
      <c r="C3650" s="26"/>
    </row>
    <row r="3651" spans="2:3">
      <c r="B3651" s="25"/>
      <c r="C3651" s="26"/>
    </row>
    <row r="3652" spans="2:3">
      <c r="B3652" s="25"/>
      <c r="C3652" s="26"/>
    </row>
    <row r="3653" spans="2:3">
      <c r="B3653" s="25"/>
      <c r="C3653" s="26"/>
    </row>
    <row r="3654" spans="2:3">
      <c r="B3654" s="25"/>
      <c r="C3654" s="26"/>
    </row>
    <row r="3655" spans="2:3">
      <c r="B3655" s="25"/>
      <c r="C3655" s="26"/>
    </row>
    <row r="3656" spans="2:3">
      <c r="B3656" s="25"/>
      <c r="C3656" s="26"/>
    </row>
    <row r="3657" spans="2:3">
      <c r="B3657" s="25"/>
      <c r="C3657" s="26"/>
    </row>
    <row r="3658" spans="2:3">
      <c r="B3658" s="25"/>
      <c r="C3658" s="26"/>
    </row>
    <row r="3659" spans="2:3">
      <c r="B3659" s="25"/>
      <c r="C3659" s="26"/>
    </row>
    <row r="3660" spans="2:3">
      <c r="B3660" s="25"/>
      <c r="C3660" s="26"/>
    </row>
    <row r="3661" spans="2:3">
      <c r="B3661" s="25"/>
      <c r="C3661" s="26"/>
    </row>
    <row r="3662" spans="2:3">
      <c r="B3662" s="25"/>
      <c r="C3662" s="26"/>
    </row>
    <row r="3663" spans="2:3">
      <c r="B3663" s="25"/>
      <c r="C3663" s="26"/>
    </row>
    <row r="3664" spans="2:3">
      <c r="B3664" s="25"/>
      <c r="C3664" s="26"/>
    </row>
    <row r="3665" spans="2:3">
      <c r="B3665" s="25"/>
      <c r="C3665" s="26"/>
    </row>
    <row r="3666" spans="2:3">
      <c r="B3666" s="25"/>
      <c r="C3666" s="26"/>
    </row>
    <row r="3667" spans="2:3">
      <c r="B3667" s="25"/>
      <c r="C3667" s="26"/>
    </row>
    <row r="3668" spans="2:3">
      <c r="B3668" s="25"/>
      <c r="C3668" s="26"/>
    </row>
    <row r="3669" spans="2:3">
      <c r="B3669" s="25"/>
      <c r="C3669" s="26"/>
    </row>
    <row r="3670" spans="2:3">
      <c r="B3670" s="25"/>
      <c r="C3670" s="26"/>
    </row>
    <row r="3671" spans="2:3">
      <c r="B3671" s="25"/>
      <c r="C3671" s="26"/>
    </row>
    <row r="3672" spans="2:3">
      <c r="B3672" s="25"/>
      <c r="C3672" s="26"/>
    </row>
    <row r="3673" spans="2:3">
      <c r="B3673" s="25"/>
      <c r="C3673" s="26"/>
    </row>
    <row r="3674" spans="2:3">
      <c r="B3674" s="25"/>
      <c r="C3674" s="26"/>
    </row>
    <row r="3675" spans="2:3">
      <c r="B3675" s="25"/>
      <c r="C3675" s="26"/>
    </row>
    <row r="3676" spans="2:3">
      <c r="B3676" s="25"/>
      <c r="C3676" s="26"/>
    </row>
    <row r="3677" spans="2:3">
      <c r="B3677" s="25"/>
      <c r="C3677" s="26"/>
    </row>
    <row r="3678" spans="2:3">
      <c r="B3678" s="25"/>
      <c r="C3678" s="26"/>
    </row>
    <row r="3679" spans="2:3">
      <c r="B3679" s="25"/>
      <c r="C3679" s="26"/>
    </row>
    <row r="3680" spans="2:3">
      <c r="B3680" s="25"/>
      <c r="C3680" s="26"/>
    </row>
    <row r="3681" spans="2:3">
      <c r="B3681" s="25"/>
      <c r="C3681" s="26"/>
    </row>
    <row r="3682" spans="2:3">
      <c r="B3682" s="25"/>
      <c r="C3682" s="26"/>
    </row>
    <row r="3683" spans="2:3">
      <c r="B3683" s="25"/>
      <c r="C3683" s="26"/>
    </row>
    <row r="3684" spans="2:3">
      <c r="B3684" s="25"/>
      <c r="C3684" s="26"/>
    </row>
    <row r="3685" spans="2:3">
      <c r="B3685" s="25"/>
      <c r="C3685" s="26"/>
    </row>
    <row r="3686" spans="2:3">
      <c r="B3686" s="25"/>
      <c r="C3686" s="26"/>
    </row>
    <row r="3687" spans="2:3">
      <c r="B3687" s="25"/>
      <c r="C3687" s="26"/>
    </row>
    <row r="3688" spans="2:3">
      <c r="B3688" s="25"/>
      <c r="C3688" s="26"/>
    </row>
    <row r="3689" spans="2:3">
      <c r="B3689" s="25"/>
      <c r="C3689" s="26"/>
    </row>
    <row r="3690" spans="2:3">
      <c r="B3690" s="25"/>
      <c r="C3690" s="26"/>
    </row>
    <row r="3691" spans="2:3">
      <c r="B3691" s="25"/>
      <c r="C3691" s="26"/>
    </row>
    <row r="3692" spans="2:3">
      <c r="B3692" s="25"/>
      <c r="C3692" s="26"/>
    </row>
    <row r="3693" spans="2:3">
      <c r="B3693" s="25"/>
      <c r="C3693" s="26"/>
    </row>
    <row r="3694" spans="2:3">
      <c r="B3694" s="25"/>
      <c r="C3694" s="26"/>
    </row>
    <row r="3695" spans="2:3">
      <c r="B3695" s="25"/>
      <c r="C3695" s="26"/>
    </row>
    <row r="3696" spans="2:3">
      <c r="B3696" s="25"/>
      <c r="C3696" s="26"/>
    </row>
    <row r="3697" spans="2:3">
      <c r="B3697" s="25"/>
      <c r="C3697" s="26"/>
    </row>
    <row r="3698" spans="2:3">
      <c r="B3698" s="25"/>
      <c r="C3698" s="26"/>
    </row>
    <row r="3699" spans="2:3">
      <c r="B3699" s="25"/>
      <c r="C3699" s="26"/>
    </row>
    <row r="3700" spans="2:3">
      <c r="B3700" s="25"/>
      <c r="C3700" s="26"/>
    </row>
    <row r="3701" spans="2:3">
      <c r="B3701" s="25"/>
      <c r="C3701" s="26"/>
    </row>
    <row r="3702" spans="2:3">
      <c r="B3702" s="25"/>
      <c r="C3702" s="26"/>
    </row>
    <row r="3703" spans="2:3">
      <c r="B3703" s="25"/>
      <c r="C3703" s="26"/>
    </row>
    <row r="3704" spans="2:3">
      <c r="B3704" s="25"/>
      <c r="C3704" s="26"/>
    </row>
    <row r="3705" spans="2:3">
      <c r="B3705" s="25"/>
      <c r="C3705" s="26"/>
    </row>
    <row r="3706" spans="2:3">
      <c r="B3706" s="25"/>
      <c r="C3706" s="26"/>
    </row>
    <row r="3707" spans="2:3">
      <c r="B3707" s="25"/>
      <c r="C3707" s="26"/>
    </row>
    <row r="3708" spans="2:3">
      <c r="B3708" s="25"/>
      <c r="C3708" s="26"/>
    </row>
    <row r="3709" spans="2:3">
      <c r="B3709" s="25"/>
      <c r="C3709" s="26"/>
    </row>
    <row r="3710" spans="2:3">
      <c r="B3710" s="25"/>
      <c r="C3710" s="26"/>
    </row>
    <row r="3711" spans="2:3">
      <c r="B3711" s="25"/>
      <c r="C3711" s="26"/>
    </row>
    <row r="3712" spans="2:3">
      <c r="B3712" s="25"/>
      <c r="C3712" s="26"/>
    </row>
    <row r="3713" spans="2:3">
      <c r="B3713" s="25"/>
      <c r="C3713" s="26"/>
    </row>
    <row r="3714" spans="2:3">
      <c r="B3714" s="25"/>
      <c r="C3714" s="26"/>
    </row>
    <row r="3715" spans="2:3">
      <c r="B3715" s="25"/>
      <c r="C3715" s="26"/>
    </row>
    <row r="3716" spans="2:3">
      <c r="B3716" s="25"/>
      <c r="C3716" s="26"/>
    </row>
    <row r="3717" spans="2:3">
      <c r="B3717" s="25"/>
      <c r="C3717" s="26"/>
    </row>
    <row r="3718" spans="2:3">
      <c r="B3718" s="25"/>
      <c r="C3718" s="26"/>
    </row>
    <row r="3719" spans="2:3">
      <c r="B3719" s="25"/>
      <c r="C3719" s="26"/>
    </row>
    <row r="3720" spans="2:3">
      <c r="B3720" s="25"/>
      <c r="C3720" s="26"/>
    </row>
    <row r="3721" spans="2:3">
      <c r="B3721" s="25"/>
      <c r="C3721" s="26"/>
    </row>
    <row r="3722" spans="2:3">
      <c r="B3722" s="25"/>
      <c r="C3722" s="26"/>
    </row>
    <row r="3723" spans="2:3">
      <c r="B3723" s="25"/>
      <c r="C3723" s="26"/>
    </row>
    <row r="3724" spans="2:3">
      <c r="B3724" s="25"/>
      <c r="C3724" s="26"/>
    </row>
    <row r="3725" spans="2:3">
      <c r="B3725" s="25"/>
      <c r="C3725" s="26"/>
    </row>
    <row r="3726" spans="2:3">
      <c r="B3726" s="25"/>
      <c r="C3726" s="26"/>
    </row>
    <row r="3727" spans="2:3">
      <c r="B3727" s="25"/>
      <c r="C3727" s="26"/>
    </row>
    <row r="3728" spans="2:3">
      <c r="B3728" s="25"/>
      <c r="C3728" s="26"/>
    </row>
    <row r="3729" spans="2:3">
      <c r="B3729" s="25"/>
      <c r="C3729" s="26"/>
    </row>
    <row r="3730" spans="2:3">
      <c r="B3730" s="25"/>
      <c r="C3730" s="26"/>
    </row>
    <row r="3731" spans="2:3">
      <c r="B3731" s="25"/>
      <c r="C3731" s="26"/>
    </row>
    <row r="3732" spans="2:3">
      <c r="B3732" s="25"/>
      <c r="C3732" s="26"/>
    </row>
    <row r="3733" spans="2:3">
      <c r="B3733" s="25"/>
      <c r="C3733" s="26"/>
    </row>
    <row r="3734" spans="2:3">
      <c r="B3734" s="25"/>
      <c r="C3734" s="26"/>
    </row>
    <row r="3735" spans="2:3">
      <c r="B3735" s="25"/>
      <c r="C3735" s="26"/>
    </row>
    <row r="3736" spans="2:3">
      <c r="B3736" s="25"/>
      <c r="C3736" s="26"/>
    </row>
    <row r="3737" spans="2:3">
      <c r="B3737" s="25"/>
      <c r="C3737" s="26"/>
    </row>
    <row r="3738" spans="2:3">
      <c r="B3738" s="25"/>
      <c r="C3738" s="26"/>
    </row>
    <row r="3739" spans="2:3">
      <c r="B3739" s="25"/>
      <c r="C3739" s="26"/>
    </row>
    <row r="3740" spans="2:3">
      <c r="B3740" s="25"/>
      <c r="C3740" s="26"/>
    </row>
    <row r="3741" spans="2:3">
      <c r="B3741" s="25"/>
      <c r="C3741" s="26"/>
    </row>
    <row r="3742" spans="2:3">
      <c r="B3742" s="25"/>
      <c r="C3742" s="26"/>
    </row>
    <row r="3743" spans="2:3">
      <c r="B3743" s="25"/>
      <c r="C3743" s="26"/>
    </row>
    <row r="3744" spans="2:3">
      <c r="B3744" s="25"/>
      <c r="C3744" s="26"/>
    </row>
    <row r="3745" spans="2:3">
      <c r="B3745" s="25"/>
      <c r="C3745" s="26"/>
    </row>
    <row r="3746" spans="2:3">
      <c r="B3746" s="25"/>
      <c r="C3746" s="26"/>
    </row>
    <row r="3747" spans="2:3">
      <c r="B3747" s="25"/>
      <c r="C3747" s="26"/>
    </row>
    <row r="3748" spans="2:3">
      <c r="B3748" s="25"/>
      <c r="C3748" s="26"/>
    </row>
    <row r="3749" spans="2:3">
      <c r="B3749" s="25"/>
      <c r="C3749" s="26"/>
    </row>
    <row r="3750" spans="2:3">
      <c r="B3750" s="25"/>
      <c r="C3750" s="26"/>
    </row>
    <row r="3751" spans="2:3">
      <c r="B3751" s="25"/>
      <c r="C3751" s="26"/>
    </row>
    <row r="3752" spans="2:3">
      <c r="B3752" s="25"/>
      <c r="C3752" s="26"/>
    </row>
    <row r="3753" spans="2:3">
      <c r="B3753" s="25"/>
      <c r="C3753" s="26"/>
    </row>
    <row r="3754" spans="2:3">
      <c r="B3754" s="25"/>
      <c r="C3754" s="26"/>
    </row>
    <row r="3755" spans="2:3">
      <c r="B3755" s="25"/>
      <c r="C3755" s="26"/>
    </row>
    <row r="3756" spans="2:3">
      <c r="B3756" s="25"/>
      <c r="C3756" s="26"/>
    </row>
    <row r="3757" spans="2:3">
      <c r="B3757" s="25"/>
      <c r="C3757" s="26"/>
    </row>
    <row r="3758" spans="2:3">
      <c r="B3758" s="25"/>
      <c r="C3758" s="26"/>
    </row>
    <row r="3759" spans="2:3">
      <c r="B3759" s="25"/>
      <c r="C3759" s="26"/>
    </row>
    <row r="3760" spans="2:3">
      <c r="B3760" s="25"/>
      <c r="C3760" s="26"/>
    </row>
    <row r="3761" spans="2:3">
      <c r="B3761" s="25"/>
      <c r="C3761" s="26"/>
    </row>
    <row r="3762" spans="2:3">
      <c r="B3762" s="25"/>
      <c r="C3762" s="26"/>
    </row>
    <row r="3763" spans="2:3">
      <c r="B3763" s="25"/>
      <c r="C3763" s="26"/>
    </row>
    <row r="3764" spans="2:3">
      <c r="B3764" s="25"/>
      <c r="C3764" s="26"/>
    </row>
    <row r="3765" spans="2:3">
      <c r="B3765" s="25"/>
      <c r="C3765" s="26"/>
    </row>
    <row r="3766" spans="2:3">
      <c r="B3766" s="25"/>
      <c r="C3766" s="26"/>
    </row>
    <row r="3767" spans="2:3">
      <c r="B3767" s="25"/>
      <c r="C3767" s="26"/>
    </row>
    <row r="3768" spans="2:3">
      <c r="B3768" s="25"/>
      <c r="C3768" s="26"/>
    </row>
    <row r="3769" spans="2:3">
      <c r="B3769" s="25"/>
      <c r="C3769" s="26"/>
    </row>
    <row r="3770" spans="2:3">
      <c r="B3770" s="25"/>
      <c r="C3770" s="26"/>
    </row>
    <row r="3771" spans="2:3">
      <c r="B3771" s="25"/>
      <c r="C3771" s="26"/>
    </row>
    <row r="3772" spans="2:3">
      <c r="B3772" s="25"/>
      <c r="C3772" s="26"/>
    </row>
    <row r="3773" spans="2:3">
      <c r="B3773" s="25"/>
      <c r="C3773" s="26"/>
    </row>
    <row r="3774" spans="2:3">
      <c r="B3774" s="25"/>
      <c r="C3774" s="26"/>
    </row>
    <row r="3775" spans="2:3">
      <c r="B3775" s="25"/>
      <c r="C3775" s="26"/>
    </row>
    <row r="3776" spans="2:3">
      <c r="B3776" s="25"/>
      <c r="C3776" s="26"/>
    </row>
    <row r="3777" spans="2:3">
      <c r="B3777" s="25"/>
      <c r="C3777" s="26"/>
    </row>
    <row r="3778" spans="2:3">
      <c r="B3778" s="25"/>
      <c r="C3778" s="26"/>
    </row>
    <row r="3779" spans="2:3">
      <c r="B3779" s="25"/>
      <c r="C3779" s="26"/>
    </row>
    <row r="3780" spans="2:3">
      <c r="B3780" s="25"/>
      <c r="C3780" s="26"/>
    </row>
    <row r="3781" spans="2:3">
      <c r="B3781" s="25"/>
      <c r="C3781" s="26"/>
    </row>
    <row r="3782" spans="2:3">
      <c r="B3782" s="25"/>
      <c r="C3782" s="26"/>
    </row>
    <row r="3783" spans="2:3">
      <c r="B3783" s="25"/>
      <c r="C3783" s="26"/>
    </row>
    <row r="3784" spans="2:3">
      <c r="B3784" s="25"/>
      <c r="C3784" s="26"/>
    </row>
    <row r="3785" spans="2:3">
      <c r="B3785" s="25"/>
      <c r="C3785" s="26"/>
    </row>
    <row r="3786" spans="2:3">
      <c r="B3786" s="25"/>
      <c r="C3786" s="26"/>
    </row>
    <row r="3787" spans="2:3">
      <c r="B3787" s="25"/>
      <c r="C3787" s="26"/>
    </row>
    <row r="3788" spans="2:3">
      <c r="B3788" s="25"/>
      <c r="C3788" s="26"/>
    </row>
    <row r="3789" spans="2:3">
      <c r="B3789" s="25"/>
      <c r="C3789" s="26"/>
    </row>
    <row r="3790" spans="2:3">
      <c r="B3790" s="25"/>
      <c r="C3790" s="26"/>
    </row>
    <row r="3791" spans="2:3">
      <c r="B3791" s="25"/>
      <c r="C3791" s="26"/>
    </row>
    <row r="3792" spans="2:3">
      <c r="B3792" s="25"/>
      <c r="C3792" s="26"/>
    </row>
    <row r="3793" spans="2:3">
      <c r="B3793" s="25"/>
      <c r="C3793" s="26"/>
    </row>
    <row r="3794" spans="2:3">
      <c r="B3794" s="25"/>
      <c r="C3794" s="26"/>
    </row>
    <row r="3795" spans="2:3">
      <c r="B3795" s="25"/>
      <c r="C3795" s="26"/>
    </row>
    <row r="3796" spans="2:3">
      <c r="B3796" s="25"/>
      <c r="C3796" s="26"/>
    </row>
    <row r="3797" spans="2:3">
      <c r="B3797" s="25"/>
      <c r="C3797" s="26"/>
    </row>
    <row r="3798" spans="2:3">
      <c r="B3798" s="25"/>
      <c r="C3798" s="26"/>
    </row>
    <row r="3799" spans="2:3">
      <c r="B3799" s="25"/>
      <c r="C3799" s="26"/>
    </row>
    <row r="3800" spans="2:3">
      <c r="B3800" s="25"/>
      <c r="C3800" s="26"/>
    </row>
    <row r="3801" spans="2:3">
      <c r="B3801" s="25"/>
      <c r="C3801" s="26"/>
    </row>
    <row r="3802" spans="2:3">
      <c r="B3802" s="25"/>
      <c r="C3802" s="26"/>
    </row>
    <row r="3803" spans="2:3">
      <c r="B3803" s="25"/>
      <c r="C3803" s="26"/>
    </row>
    <row r="3804" spans="2:3">
      <c r="B3804" s="25"/>
      <c r="C3804" s="26"/>
    </row>
    <row r="3805" spans="2:3">
      <c r="B3805" s="25"/>
      <c r="C3805" s="26"/>
    </row>
    <row r="3806" spans="2:3">
      <c r="B3806" s="25"/>
      <c r="C3806" s="26"/>
    </row>
    <row r="3807" spans="2:3">
      <c r="B3807" s="25"/>
      <c r="C3807" s="26"/>
    </row>
    <row r="3808" spans="2:3">
      <c r="B3808" s="25"/>
      <c r="C3808" s="26"/>
    </row>
    <row r="3809" spans="2:3">
      <c r="B3809" s="25"/>
      <c r="C3809" s="26"/>
    </row>
    <row r="3810" spans="2:3">
      <c r="B3810" s="25"/>
      <c r="C3810" s="26"/>
    </row>
    <row r="3811" spans="2:3">
      <c r="B3811" s="25"/>
      <c r="C3811" s="26"/>
    </row>
    <row r="3812" spans="2:3">
      <c r="B3812" s="25"/>
      <c r="C3812" s="26"/>
    </row>
    <row r="3813" spans="2:3">
      <c r="B3813" s="25"/>
      <c r="C3813" s="26"/>
    </row>
    <row r="3814" spans="2:3">
      <c r="B3814" s="25"/>
      <c r="C3814" s="26"/>
    </row>
    <row r="3815" spans="2:3">
      <c r="B3815" s="25"/>
      <c r="C3815" s="26"/>
    </row>
    <row r="3816" spans="2:3">
      <c r="B3816" s="25"/>
      <c r="C3816" s="26"/>
    </row>
    <row r="3817" spans="2:3">
      <c r="B3817" s="25"/>
      <c r="C3817" s="26"/>
    </row>
    <row r="3818" spans="2:3">
      <c r="B3818" s="25"/>
      <c r="C3818" s="26"/>
    </row>
    <row r="3819" spans="2:3">
      <c r="B3819" s="25"/>
      <c r="C3819" s="26"/>
    </row>
    <row r="3820" spans="2:3">
      <c r="B3820" s="25"/>
      <c r="C3820" s="26"/>
    </row>
    <row r="3821" spans="2:3">
      <c r="B3821" s="25"/>
      <c r="C3821" s="26"/>
    </row>
    <row r="3822" spans="2:3">
      <c r="B3822" s="25"/>
      <c r="C3822" s="26"/>
    </row>
    <row r="3823" spans="2:3">
      <c r="B3823" s="25"/>
      <c r="C3823" s="26"/>
    </row>
    <row r="3824" spans="2:3">
      <c r="B3824" s="25"/>
      <c r="C3824" s="26"/>
    </row>
    <row r="3825" spans="2:3">
      <c r="B3825" s="25"/>
      <c r="C3825" s="26"/>
    </row>
    <row r="3826" spans="2:3">
      <c r="B3826" s="25"/>
      <c r="C3826" s="26"/>
    </row>
    <row r="3827" spans="2:3">
      <c r="B3827" s="25"/>
      <c r="C3827" s="26"/>
    </row>
    <row r="3828" spans="2:3">
      <c r="B3828" s="25"/>
      <c r="C3828" s="26"/>
    </row>
    <row r="3829" spans="2:3">
      <c r="B3829" s="25"/>
      <c r="C3829" s="26"/>
    </row>
    <row r="3830" spans="2:3">
      <c r="B3830" s="25"/>
      <c r="C3830" s="26"/>
    </row>
    <row r="3831" spans="2:3">
      <c r="B3831" s="25"/>
      <c r="C3831" s="26"/>
    </row>
    <row r="3832" spans="2:3">
      <c r="B3832" s="25"/>
      <c r="C3832" s="26"/>
    </row>
    <row r="3833" spans="2:3">
      <c r="B3833" s="25"/>
      <c r="C3833" s="26"/>
    </row>
    <row r="3834" spans="2:3">
      <c r="B3834" s="25"/>
      <c r="C3834" s="26"/>
    </row>
    <row r="3835" spans="2:3">
      <c r="B3835" s="25"/>
      <c r="C3835" s="26"/>
    </row>
    <row r="3836" spans="2:3">
      <c r="B3836" s="25"/>
      <c r="C3836" s="26"/>
    </row>
    <row r="3837" spans="2:3">
      <c r="B3837" s="25"/>
      <c r="C3837" s="26"/>
    </row>
    <row r="3838" spans="2:3">
      <c r="B3838" s="25"/>
      <c r="C3838" s="26"/>
    </row>
    <row r="3839" spans="2:3">
      <c r="B3839" s="25"/>
      <c r="C3839" s="26"/>
    </row>
    <row r="3840" spans="2:3">
      <c r="B3840" s="25"/>
      <c r="C3840" s="26"/>
    </row>
    <row r="3841" spans="2:3">
      <c r="B3841" s="25"/>
      <c r="C3841" s="26"/>
    </row>
    <row r="3842" spans="2:3">
      <c r="B3842" s="25"/>
      <c r="C3842" s="26"/>
    </row>
    <row r="3843" spans="2:3">
      <c r="B3843" s="25"/>
      <c r="C3843" s="26"/>
    </row>
    <row r="3844" spans="2:3">
      <c r="B3844" s="25"/>
      <c r="C3844" s="26"/>
    </row>
    <row r="3845" spans="2:3">
      <c r="B3845" s="25"/>
      <c r="C3845" s="26"/>
    </row>
    <row r="3846" spans="2:3">
      <c r="B3846" s="25"/>
      <c r="C3846" s="26"/>
    </row>
    <row r="3847" spans="2:3">
      <c r="B3847" s="25"/>
      <c r="C3847" s="26"/>
    </row>
    <row r="3848" spans="2:3">
      <c r="B3848" s="25"/>
      <c r="C3848" s="26"/>
    </row>
    <row r="3849" spans="2:3">
      <c r="B3849" s="25"/>
      <c r="C3849" s="26"/>
    </row>
    <row r="3850" spans="2:3">
      <c r="B3850" s="25"/>
      <c r="C3850" s="26"/>
    </row>
    <row r="3851" spans="2:3">
      <c r="B3851" s="25"/>
      <c r="C3851" s="26"/>
    </row>
    <row r="3852" spans="2:3">
      <c r="B3852" s="25"/>
      <c r="C3852" s="26"/>
    </row>
    <row r="3853" spans="2:3">
      <c r="B3853" s="25"/>
      <c r="C3853" s="26"/>
    </row>
    <row r="3854" spans="2:3">
      <c r="B3854" s="25"/>
      <c r="C3854" s="26"/>
    </row>
    <row r="3855" spans="2:3">
      <c r="B3855" s="25"/>
      <c r="C3855" s="26"/>
    </row>
    <row r="3856" spans="2:3">
      <c r="B3856" s="25"/>
      <c r="C3856" s="26"/>
    </row>
    <row r="3857" spans="2:3">
      <c r="B3857" s="25"/>
      <c r="C3857" s="26"/>
    </row>
    <row r="3858" spans="2:3">
      <c r="B3858" s="25"/>
      <c r="C3858" s="26"/>
    </row>
    <row r="3859" spans="2:3">
      <c r="B3859" s="25"/>
      <c r="C3859" s="26"/>
    </row>
    <row r="3860" spans="2:3">
      <c r="B3860" s="25"/>
      <c r="C3860" s="26"/>
    </row>
    <row r="3861" spans="2:3">
      <c r="B3861" s="25"/>
      <c r="C3861" s="26"/>
    </row>
    <row r="3862" spans="2:3">
      <c r="B3862" s="25"/>
      <c r="C3862" s="26"/>
    </row>
    <row r="3863" spans="2:3">
      <c r="B3863" s="25"/>
      <c r="C3863" s="26"/>
    </row>
    <row r="3864" spans="2:3">
      <c r="B3864" s="25"/>
      <c r="C3864" s="26"/>
    </row>
    <row r="3865" spans="2:3">
      <c r="B3865" s="25"/>
      <c r="C3865" s="26"/>
    </row>
    <row r="3866" spans="2:3">
      <c r="B3866" s="25"/>
      <c r="C3866" s="26"/>
    </row>
    <row r="3867" spans="2:3">
      <c r="B3867" s="25"/>
      <c r="C3867" s="26"/>
    </row>
    <row r="3868" spans="2:3">
      <c r="B3868" s="25"/>
      <c r="C3868" s="26"/>
    </row>
    <row r="3869" spans="2:3">
      <c r="B3869" s="25"/>
      <c r="C3869" s="26"/>
    </row>
    <row r="3870" spans="2:3">
      <c r="B3870" s="25"/>
      <c r="C3870" s="26"/>
    </row>
    <row r="3871" spans="2:3">
      <c r="B3871" s="25"/>
      <c r="C3871" s="26"/>
    </row>
    <row r="3872" spans="2:3">
      <c r="B3872" s="25"/>
      <c r="C3872" s="26"/>
    </row>
    <row r="3873" spans="2:3">
      <c r="B3873" s="25"/>
      <c r="C3873" s="26"/>
    </row>
    <row r="3874" spans="2:3">
      <c r="B3874" s="25"/>
      <c r="C3874" s="26"/>
    </row>
    <row r="3875" spans="2:3">
      <c r="B3875" s="25"/>
      <c r="C3875" s="26"/>
    </row>
    <row r="3876" spans="2:3">
      <c r="B3876" s="25"/>
      <c r="C3876" s="26"/>
    </row>
    <row r="3877" spans="2:3">
      <c r="B3877" s="25"/>
      <c r="C3877" s="26"/>
    </row>
    <row r="3878" spans="2:3">
      <c r="B3878" s="25"/>
      <c r="C3878" s="26"/>
    </row>
    <row r="3879" spans="2:3">
      <c r="B3879" s="25"/>
      <c r="C3879" s="26"/>
    </row>
    <row r="3880" spans="2:3">
      <c r="B3880" s="25"/>
      <c r="C3880" s="26"/>
    </row>
    <row r="3881" spans="2:3">
      <c r="B3881" s="25"/>
      <c r="C3881" s="26"/>
    </row>
    <row r="3882" spans="2:3">
      <c r="B3882" s="25"/>
      <c r="C3882" s="26"/>
    </row>
    <row r="3883" spans="2:3">
      <c r="B3883" s="25"/>
      <c r="C3883" s="26"/>
    </row>
    <row r="3884" spans="2:3">
      <c r="B3884" s="25"/>
      <c r="C3884" s="26"/>
    </row>
    <row r="3885" spans="2:3">
      <c r="B3885" s="25"/>
      <c r="C3885" s="26"/>
    </row>
    <row r="3886" spans="2:3">
      <c r="B3886" s="25"/>
      <c r="C3886" s="26"/>
    </row>
    <row r="3887" spans="2:3">
      <c r="B3887" s="25"/>
      <c r="C3887" s="26"/>
    </row>
    <row r="3888" spans="2:3">
      <c r="B3888" s="25"/>
      <c r="C3888" s="26"/>
    </row>
    <row r="3889" spans="2:3">
      <c r="B3889" s="25"/>
      <c r="C3889" s="26"/>
    </row>
    <row r="3890" spans="2:3">
      <c r="B3890" s="25"/>
      <c r="C3890" s="26"/>
    </row>
    <row r="3891" spans="2:3">
      <c r="B3891" s="25"/>
      <c r="C3891" s="26"/>
    </row>
    <row r="3892" spans="2:3">
      <c r="B3892" s="25"/>
      <c r="C3892" s="26"/>
    </row>
    <row r="3893" spans="2:3">
      <c r="B3893" s="25"/>
      <c r="C3893" s="26"/>
    </row>
    <row r="3894" spans="2:3">
      <c r="B3894" s="25"/>
      <c r="C3894" s="26"/>
    </row>
    <row r="3895" spans="2:3">
      <c r="B3895" s="25"/>
      <c r="C3895" s="26"/>
    </row>
    <row r="3896" spans="2:3">
      <c r="B3896" s="25"/>
      <c r="C3896" s="26"/>
    </row>
    <row r="3897" spans="2:3">
      <c r="B3897" s="25"/>
      <c r="C3897" s="26"/>
    </row>
    <row r="3898" spans="2:3">
      <c r="B3898" s="25"/>
      <c r="C3898" s="26"/>
    </row>
    <row r="3899" spans="2:3">
      <c r="B3899" s="25"/>
      <c r="C3899" s="26"/>
    </row>
    <row r="3900" spans="2:3">
      <c r="B3900" s="25"/>
      <c r="C3900" s="26"/>
    </row>
    <row r="3901" spans="2:3">
      <c r="B3901" s="25"/>
      <c r="C3901" s="26"/>
    </row>
    <row r="3902" spans="2:3">
      <c r="B3902" s="25"/>
      <c r="C3902" s="26"/>
    </row>
    <row r="3903" spans="2:3">
      <c r="B3903" s="25"/>
      <c r="C3903" s="26"/>
    </row>
    <row r="3904" spans="2:3">
      <c r="B3904" s="25"/>
      <c r="C3904" s="26"/>
    </row>
    <row r="3905" spans="2:3">
      <c r="B3905" s="25"/>
      <c r="C3905" s="26"/>
    </row>
    <row r="3906" spans="2:3">
      <c r="B3906" s="25"/>
      <c r="C3906" s="26"/>
    </row>
    <row r="3907" spans="2:3">
      <c r="B3907" s="25"/>
      <c r="C3907" s="26"/>
    </row>
    <row r="3908" spans="2:3">
      <c r="B3908" s="25"/>
      <c r="C3908" s="26"/>
    </row>
    <row r="3909" spans="2:3">
      <c r="B3909" s="25"/>
      <c r="C3909" s="26"/>
    </row>
    <row r="3910" spans="2:3">
      <c r="B3910" s="25"/>
      <c r="C3910" s="26"/>
    </row>
    <row r="3911" spans="2:3">
      <c r="B3911" s="25"/>
      <c r="C3911" s="26"/>
    </row>
    <row r="3912" spans="2:3">
      <c r="B3912" s="25"/>
      <c r="C3912" s="26"/>
    </row>
    <row r="3913" spans="2:3">
      <c r="B3913" s="25"/>
      <c r="C3913" s="26"/>
    </row>
    <row r="3914" spans="2:3">
      <c r="B3914" s="25"/>
      <c r="C3914" s="26"/>
    </row>
    <row r="3915" spans="2:3">
      <c r="B3915" s="25"/>
      <c r="C3915" s="26"/>
    </row>
    <row r="3916" spans="2:3">
      <c r="B3916" s="25"/>
      <c r="C3916" s="26"/>
    </row>
    <row r="3917" spans="2:3">
      <c r="B3917" s="25"/>
      <c r="C3917" s="26"/>
    </row>
    <row r="3918" spans="2:3">
      <c r="B3918" s="25"/>
      <c r="C3918" s="26"/>
    </row>
    <row r="3919" spans="2:3">
      <c r="B3919" s="25"/>
      <c r="C3919" s="26"/>
    </row>
    <row r="3920" spans="2:3">
      <c r="B3920" s="25"/>
      <c r="C3920" s="26"/>
    </row>
    <row r="3921" spans="2:3">
      <c r="B3921" s="25"/>
      <c r="C3921" s="26"/>
    </row>
    <row r="3922" spans="2:3">
      <c r="B3922" s="25"/>
      <c r="C3922" s="26"/>
    </row>
    <row r="3923" spans="2:3">
      <c r="B3923" s="25"/>
      <c r="C3923" s="26"/>
    </row>
    <row r="3924" spans="2:3">
      <c r="B3924" s="25"/>
      <c r="C3924" s="26"/>
    </row>
    <row r="3925" spans="2:3">
      <c r="B3925" s="25"/>
      <c r="C3925" s="26"/>
    </row>
    <row r="3926" spans="2:3">
      <c r="B3926" s="25"/>
      <c r="C3926" s="26"/>
    </row>
    <row r="3927" spans="2:3">
      <c r="B3927" s="25"/>
      <c r="C3927" s="26"/>
    </row>
    <row r="3928" spans="2:3">
      <c r="B3928" s="25"/>
      <c r="C3928" s="26"/>
    </row>
    <row r="3929" spans="2:3">
      <c r="B3929" s="25"/>
      <c r="C3929" s="26"/>
    </row>
    <row r="3930" spans="2:3">
      <c r="B3930" s="25"/>
      <c r="C3930" s="26"/>
    </row>
    <row r="3931" spans="2:3">
      <c r="B3931" s="25"/>
      <c r="C3931" s="26"/>
    </row>
    <row r="3932" spans="2:3">
      <c r="B3932" s="25"/>
      <c r="C3932" s="26"/>
    </row>
    <row r="3933" spans="2:3">
      <c r="B3933" s="25"/>
      <c r="C3933" s="26"/>
    </row>
    <row r="3934" spans="2:3">
      <c r="B3934" s="25"/>
      <c r="C3934" s="26"/>
    </row>
    <row r="3935" spans="2:3">
      <c r="B3935" s="25"/>
      <c r="C3935" s="26"/>
    </row>
    <row r="3936" spans="2:3">
      <c r="B3936" s="25"/>
      <c r="C3936" s="26"/>
    </row>
    <row r="3937" spans="2:3">
      <c r="B3937" s="25"/>
      <c r="C3937" s="26"/>
    </row>
    <row r="3938" spans="2:3">
      <c r="B3938" s="25"/>
      <c r="C3938" s="26"/>
    </row>
    <row r="3939" spans="2:3">
      <c r="B3939" s="25"/>
      <c r="C3939" s="26"/>
    </row>
    <row r="3940" spans="2:3">
      <c r="B3940" s="25"/>
      <c r="C3940" s="26"/>
    </row>
    <row r="3941" spans="2:3">
      <c r="B3941" s="25"/>
      <c r="C3941" s="26"/>
    </row>
    <row r="3942" spans="2:3">
      <c r="B3942" s="25"/>
      <c r="C3942" s="26"/>
    </row>
    <row r="3943" spans="2:3">
      <c r="B3943" s="25"/>
      <c r="C3943" s="26"/>
    </row>
    <row r="3944" spans="2:3">
      <c r="B3944" s="25"/>
      <c r="C3944" s="26"/>
    </row>
    <row r="3945" spans="2:3">
      <c r="B3945" s="25"/>
      <c r="C3945" s="26"/>
    </row>
    <row r="3946" spans="2:3">
      <c r="B3946" s="25"/>
      <c r="C3946" s="26"/>
    </row>
    <row r="3947" spans="2:3">
      <c r="B3947" s="25"/>
      <c r="C3947" s="26"/>
    </row>
    <row r="3948" spans="2:3">
      <c r="B3948" s="25"/>
      <c r="C3948" s="26"/>
    </row>
    <row r="3949" spans="2:3">
      <c r="B3949" s="25"/>
      <c r="C3949" s="26"/>
    </row>
    <row r="3950" spans="2:3">
      <c r="B3950" s="25"/>
      <c r="C3950" s="26"/>
    </row>
    <row r="3951" spans="2:3">
      <c r="B3951" s="25"/>
      <c r="C3951" s="26"/>
    </row>
    <row r="3952" spans="2:3">
      <c r="B3952" s="25"/>
      <c r="C3952" s="26"/>
    </row>
    <row r="3953" spans="2:3">
      <c r="B3953" s="25"/>
      <c r="C3953" s="26"/>
    </row>
    <row r="3954" spans="2:3">
      <c r="B3954" s="25"/>
      <c r="C3954" s="26"/>
    </row>
    <row r="3955" spans="2:3">
      <c r="B3955" s="25"/>
      <c r="C3955" s="26"/>
    </row>
    <row r="3956" spans="2:3">
      <c r="B3956" s="25"/>
      <c r="C3956" s="26"/>
    </row>
    <row r="3957" spans="2:3">
      <c r="B3957" s="25"/>
      <c r="C3957" s="26"/>
    </row>
    <row r="3958" spans="2:3">
      <c r="B3958" s="25"/>
      <c r="C3958" s="26"/>
    </row>
    <row r="3959" spans="2:3">
      <c r="B3959" s="25"/>
      <c r="C3959" s="26"/>
    </row>
    <row r="3960" spans="2:3">
      <c r="B3960" s="25"/>
      <c r="C3960" s="26"/>
    </row>
    <row r="3961" spans="2:3">
      <c r="B3961" s="25"/>
      <c r="C3961" s="26"/>
    </row>
    <row r="3962" spans="2:3">
      <c r="B3962" s="25"/>
      <c r="C3962" s="26"/>
    </row>
    <row r="3963" spans="2:3">
      <c r="B3963" s="25"/>
      <c r="C3963" s="26"/>
    </row>
    <row r="3964" spans="2:3">
      <c r="B3964" s="25"/>
      <c r="C3964" s="26"/>
    </row>
    <row r="3965" spans="2:3">
      <c r="B3965" s="25"/>
      <c r="C3965" s="26"/>
    </row>
    <row r="3966" spans="2:3">
      <c r="B3966" s="25"/>
      <c r="C3966" s="26"/>
    </row>
    <row r="3967" spans="2:3">
      <c r="B3967" s="25"/>
      <c r="C3967" s="26"/>
    </row>
    <row r="3968" spans="2:3">
      <c r="B3968" s="25"/>
      <c r="C3968" s="26"/>
    </row>
    <row r="3969" spans="2:3">
      <c r="B3969" s="25"/>
      <c r="C3969" s="26"/>
    </row>
    <row r="3970" spans="2:3">
      <c r="B3970" s="25"/>
      <c r="C3970" s="26"/>
    </row>
    <row r="3971" spans="2:3">
      <c r="B3971" s="25"/>
      <c r="C3971" s="26"/>
    </row>
    <row r="3972" spans="2:3">
      <c r="B3972" s="25"/>
      <c r="C3972" s="26"/>
    </row>
    <row r="3973" spans="2:3">
      <c r="B3973" s="25"/>
      <c r="C3973" s="26"/>
    </row>
    <row r="3974" spans="2:3">
      <c r="B3974" s="25"/>
      <c r="C3974" s="26"/>
    </row>
    <row r="3975" spans="2:3">
      <c r="B3975" s="25"/>
      <c r="C3975" s="26"/>
    </row>
    <row r="3976" spans="2:3">
      <c r="B3976" s="25"/>
      <c r="C3976" s="26"/>
    </row>
    <row r="3977" spans="2:3">
      <c r="B3977" s="25"/>
      <c r="C3977" s="26"/>
    </row>
    <row r="3978" spans="2:3">
      <c r="B3978" s="25"/>
      <c r="C3978" s="26"/>
    </row>
    <row r="3979" spans="2:3">
      <c r="B3979" s="25"/>
      <c r="C3979" s="26"/>
    </row>
    <row r="3980" spans="2:3">
      <c r="B3980" s="25"/>
      <c r="C3980" s="26"/>
    </row>
    <row r="3981" spans="2:3">
      <c r="B3981" s="25"/>
      <c r="C3981" s="26"/>
    </row>
    <row r="3982" spans="2:3">
      <c r="B3982" s="25"/>
      <c r="C3982" s="26"/>
    </row>
    <row r="3983" spans="2:3">
      <c r="B3983" s="25"/>
      <c r="C3983" s="26"/>
    </row>
    <row r="3984" spans="2:3">
      <c r="B3984" s="25"/>
      <c r="C3984" s="26"/>
    </row>
    <row r="3985" spans="2:3">
      <c r="B3985" s="25"/>
      <c r="C3985" s="26"/>
    </row>
    <row r="3986" spans="2:3">
      <c r="B3986" s="25"/>
      <c r="C3986" s="26"/>
    </row>
    <row r="3987" spans="2:3">
      <c r="B3987" s="25"/>
      <c r="C3987" s="26"/>
    </row>
    <row r="3988" spans="2:3">
      <c r="B3988" s="25"/>
      <c r="C3988" s="26"/>
    </row>
    <row r="3989" spans="2:3">
      <c r="B3989" s="25"/>
      <c r="C3989" s="26"/>
    </row>
    <row r="3990" spans="2:3">
      <c r="B3990" s="25"/>
      <c r="C3990" s="26"/>
    </row>
    <row r="3991" spans="2:3">
      <c r="B3991" s="25"/>
      <c r="C3991" s="26"/>
    </row>
    <row r="3992" spans="2:3">
      <c r="B3992" s="25"/>
      <c r="C3992" s="26"/>
    </row>
    <row r="3993" spans="2:3">
      <c r="B3993" s="25"/>
      <c r="C3993" s="26"/>
    </row>
    <row r="3994" spans="2:3">
      <c r="B3994" s="25"/>
      <c r="C3994" s="26"/>
    </row>
    <row r="3995" spans="2:3">
      <c r="B3995" s="25"/>
      <c r="C3995" s="26"/>
    </row>
    <row r="3996" spans="2:3">
      <c r="B3996" s="25"/>
      <c r="C3996" s="26"/>
    </row>
    <row r="3997" spans="2:3">
      <c r="B3997" s="25"/>
      <c r="C3997" s="26"/>
    </row>
    <row r="3998" spans="2:3">
      <c r="B3998" s="25"/>
      <c r="C3998" s="26"/>
    </row>
    <row r="3999" spans="2:3">
      <c r="B3999" s="25"/>
      <c r="C3999" s="26"/>
    </row>
  </sheetData>
  <mergeCells count="22">
    <mergeCell ref="N5:O5"/>
    <mergeCell ref="J5:K5"/>
    <mergeCell ref="L5:M5"/>
    <mergeCell ref="H5:I5"/>
    <mergeCell ref="J75:M75"/>
    <mergeCell ref="K72:L72"/>
    <mergeCell ref="D69:G69"/>
    <mergeCell ref="D75:G75"/>
    <mergeCell ref="A5:A6"/>
    <mergeCell ref="B5:B6"/>
    <mergeCell ref="C5:C6"/>
    <mergeCell ref="I68:M68"/>
    <mergeCell ref="D5:E5"/>
    <mergeCell ref="F5:G5"/>
    <mergeCell ref="J69:M69"/>
    <mergeCell ref="J70:M70"/>
    <mergeCell ref="K4:M4"/>
    <mergeCell ref="A2:A3"/>
    <mergeCell ref="B2:J2"/>
    <mergeCell ref="B3:J3"/>
    <mergeCell ref="K2:M2"/>
    <mergeCell ref="K3:M3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2015-12-16T08:43:46Z</cp:lastPrinted>
  <dcterms:created xsi:type="dcterms:W3CDTF">2015-10-12T07:12:47Z</dcterms:created>
  <dcterms:modified xsi:type="dcterms:W3CDTF">2015-12-17T07:07:18Z</dcterms:modified>
</cp:coreProperties>
</file>