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xl/calcChain.xml" ContentType="application/vnd.openxmlformats-officedocument.spreadsheetml.calcChain+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Linh\2019\Website\"/>
    </mc:Choice>
  </mc:AlternateContent>
  <bookViews>
    <workbookView xWindow="240" yWindow="60" windowWidth="20115" windowHeight="8010"/>
  </bookViews>
  <sheets>
    <sheet name="DS LỌC TỪ SỞ KHĐT" sheetId="1" r:id="rId1"/>
    <sheet name="DS LỌC TỪ BQL KCN " sheetId="2" r:id="rId2"/>
    <sheet name="Sheet3" sheetId="3" r:id="rId3"/>
  </sheets>
  <externalReferences>
    <externalReference r:id="rId4"/>
  </externalReferences>
  <definedNames>
    <definedName name="_xlnm._FilterDatabase" localSheetId="1" hidden="1">'DS LỌC TỪ BQL KCN '!$A$5:$K$315</definedName>
    <definedName name="_xlnm._FilterDatabase" localSheetId="0" hidden="1">'DS LỌC TỪ SỞ KHĐT'!$A$4:$M$280</definedName>
  </definedNames>
  <calcPr calcId="152511"/>
</workbook>
</file>

<file path=xl/calcChain.xml><?xml version="1.0" encoding="utf-8"?>
<calcChain xmlns="http://schemas.openxmlformats.org/spreadsheetml/2006/main">
  <c r="K280" i="1" l="1"/>
  <c r="F275" i="1"/>
  <c r="F280" i="1" s="1"/>
  <c r="G280" i="1"/>
  <c r="H280" i="1"/>
  <c r="L280" i="1"/>
  <c r="D280" i="1"/>
  <c r="F336" i="2"/>
  <c r="G336" i="2"/>
  <c r="H336" i="2"/>
  <c r="I336" i="2"/>
  <c r="K336" i="2"/>
  <c r="E336" i="2"/>
  <c r="J315" i="2" l="1"/>
  <c r="J314" i="2"/>
  <c r="J313" i="2"/>
  <c r="J312" i="2"/>
  <c r="J311" i="2"/>
  <c r="J310" i="2"/>
  <c r="J309" i="2"/>
  <c r="J308" i="2"/>
  <c r="J307" i="2"/>
  <c r="J306" i="2"/>
  <c r="J305" i="2"/>
  <c r="J304" i="2"/>
  <c r="J303" i="2"/>
  <c r="J302" i="2"/>
  <c r="J301" i="2"/>
  <c r="J300" i="2"/>
  <c r="J299" i="2"/>
  <c r="J298" i="2"/>
  <c r="J297" i="2"/>
  <c r="J296" i="2"/>
  <c r="J295" i="2"/>
  <c r="J294" i="2"/>
  <c r="J293" i="2"/>
  <c r="J292" i="2"/>
  <c r="J291" i="2"/>
  <c r="J290" i="2"/>
  <c r="J289" i="2"/>
  <c r="J288" i="2"/>
  <c r="J287" i="2"/>
  <c r="J286" i="2"/>
  <c r="J285" i="2"/>
  <c r="J284" i="2"/>
  <c r="J283" i="2"/>
  <c r="J282" i="2"/>
  <c r="J281" i="2"/>
  <c r="J280" i="2"/>
  <c r="J279" i="2"/>
  <c r="J278" i="2"/>
  <c r="J277" i="2"/>
  <c r="J276" i="2"/>
  <c r="J275" i="2"/>
  <c r="J274" i="2"/>
  <c r="J273" i="2"/>
  <c r="J272" i="2"/>
  <c r="J271" i="2"/>
  <c r="J270" i="2"/>
  <c r="J269" i="2"/>
  <c r="J268" i="2"/>
  <c r="J267" i="2"/>
  <c r="J266" i="2"/>
  <c r="J265" i="2"/>
  <c r="J264" i="2"/>
  <c r="J263" i="2"/>
  <c r="J262" i="2"/>
  <c r="J261" i="2"/>
  <c r="J260" i="2"/>
  <c r="J259" i="2"/>
  <c r="J258" i="2"/>
  <c r="J257" i="2"/>
  <c r="J256" i="2"/>
  <c r="J255" i="2"/>
  <c r="J254" i="2"/>
  <c r="J253" i="2"/>
  <c r="J252" i="2"/>
  <c r="J251" i="2"/>
  <c r="J250" i="2"/>
  <c r="J249" i="2"/>
  <c r="J248" i="2"/>
  <c r="J247" i="2"/>
  <c r="J246" i="2"/>
  <c r="J245" i="2"/>
  <c r="J244" i="2"/>
  <c r="J243" i="2"/>
  <c r="J242" i="2"/>
  <c r="J241" i="2"/>
  <c r="J240" i="2"/>
  <c r="J239" i="2"/>
  <c r="J238" i="2"/>
  <c r="J237" i="2"/>
  <c r="J236" i="2"/>
  <c r="J235" i="2"/>
  <c r="J234" i="2"/>
  <c r="J233" i="2"/>
  <c r="J232" i="2"/>
  <c r="J231" i="2"/>
  <c r="J230" i="2"/>
  <c r="J229" i="2"/>
  <c r="J228" i="2"/>
  <c r="J227" i="2"/>
  <c r="J226" i="2"/>
  <c r="J225" i="2"/>
  <c r="J224" i="2"/>
  <c r="J223" i="2"/>
  <c r="J222" i="2"/>
  <c r="J221" i="2"/>
  <c r="J220" i="2"/>
  <c r="J219" i="2"/>
  <c r="J218" i="2"/>
  <c r="J217" i="2"/>
  <c r="J216" i="2"/>
  <c r="J215" i="2"/>
  <c r="J214" i="2"/>
  <c r="J213" i="2"/>
  <c r="J212" i="2"/>
  <c r="J211" i="2"/>
  <c r="J210" i="2"/>
  <c r="J209" i="2"/>
  <c r="J208" i="2"/>
  <c r="J207" i="2"/>
  <c r="J206" i="2"/>
  <c r="J205" i="2"/>
  <c r="J204" i="2"/>
  <c r="J203" i="2"/>
  <c r="J202" i="2"/>
  <c r="J201" i="2"/>
  <c r="J200" i="2"/>
  <c r="J199" i="2"/>
  <c r="J198" i="2"/>
  <c r="J197" i="2"/>
  <c r="J196" i="2"/>
  <c r="J195" i="2"/>
  <c r="J194" i="2"/>
  <c r="J193" i="2"/>
  <c r="J192" i="2"/>
  <c r="J191" i="2"/>
  <c r="J190" i="2"/>
  <c r="J189" i="2"/>
  <c r="J188" i="2"/>
  <c r="J187" i="2"/>
  <c r="J186" i="2"/>
  <c r="J185" i="2"/>
  <c r="J184" i="2"/>
  <c r="J183" i="2"/>
  <c r="J182" i="2"/>
  <c r="J181" i="2"/>
  <c r="J180" i="2"/>
  <c r="J179" i="2"/>
  <c r="J178" i="2"/>
  <c r="J177" i="2"/>
  <c r="J176" i="2"/>
  <c r="J175" i="2"/>
  <c r="J174" i="2"/>
  <c r="J173" i="2"/>
  <c r="J172" i="2"/>
  <c r="J171" i="2"/>
  <c r="J170" i="2"/>
  <c r="J169" i="2"/>
  <c r="J168" i="2"/>
  <c r="J167" i="2"/>
  <c r="J166" i="2"/>
  <c r="J165" i="2"/>
  <c r="J164" i="2"/>
  <c r="J163" i="2"/>
  <c r="J162" i="2"/>
  <c r="J161" i="2"/>
  <c r="J160" i="2"/>
  <c r="J159" i="2"/>
  <c r="J158" i="2"/>
  <c r="J157" i="2"/>
  <c r="J156" i="2"/>
  <c r="J155" i="2"/>
  <c r="J154" i="2"/>
  <c r="J153" i="2"/>
  <c r="J152" i="2"/>
  <c r="J151" i="2"/>
  <c r="J150" i="2"/>
  <c r="J149" i="2"/>
  <c r="J148" i="2"/>
  <c r="J147" i="2"/>
  <c r="J146" i="2"/>
  <c r="J145" i="2"/>
  <c r="J144" i="2"/>
  <c r="J143" i="2"/>
  <c r="J142" i="2"/>
  <c r="J141" i="2"/>
  <c r="J140" i="2"/>
  <c r="J139" i="2"/>
  <c r="J138" i="2"/>
  <c r="J137" i="2"/>
  <c r="J136" i="2"/>
  <c r="J135" i="2"/>
  <c r="J134" i="2"/>
  <c r="J133" i="2"/>
  <c r="J132" i="2"/>
  <c r="J131" i="2"/>
  <c r="J130" i="2"/>
  <c r="J129" i="2"/>
  <c r="J128" i="2"/>
  <c r="J127" i="2"/>
  <c r="J126" i="2"/>
  <c r="J125" i="2"/>
  <c r="J124" i="2"/>
  <c r="J123" i="2"/>
  <c r="J122" i="2"/>
  <c r="J121" i="2"/>
  <c r="J120" i="2"/>
  <c r="J119" i="2"/>
  <c r="J118" i="2"/>
  <c r="J117" i="2"/>
  <c r="J116" i="2"/>
  <c r="J115" i="2"/>
  <c r="J114" i="2"/>
  <c r="J113" i="2"/>
  <c r="J112" i="2"/>
  <c r="J111" i="2"/>
  <c r="J110" i="2"/>
  <c r="J109" i="2"/>
  <c r="J108" i="2"/>
  <c r="J107" i="2"/>
  <c r="J106" i="2"/>
  <c r="J105" i="2"/>
  <c r="J104" i="2"/>
  <c r="J103" i="2"/>
  <c r="J102" i="2"/>
  <c r="J101" i="2"/>
  <c r="J100" i="2"/>
  <c r="J99" i="2"/>
  <c r="J98" i="2"/>
  <c r="J97" i="2"/>
  <c r="J96" i="2"/>
  <c r="J95" i="2"/>
  <c r="J94" i="2"/>
  <c r="J93" i="2"/>
  <c r="J92" i="2"/>
  <c r="J91" i="2"/>
  <c r="J90" i="2"/>
  <c r="J89" i="2"/>
  <c r="J88" i="2"/>
  <c r="J87" i="2"/>
  <c r="J86" i="2"/>
  <c r="J85" i="2"/>
  <c r="J84" i="2"/>
  <c r="J83" i="2"/>
  <c r="J82" i="2"/>
  <c r="J81" i="2"/>
  <c r="J80" i="2"/>
  <c r="J79" i="2"/>
  <c r="J78" i="2"/>
  <c r="J77" i="2"/>
  <c r="J76" i="2"/>
  <c r="J75" i="2"/>
  <c r="J74" i="2"/>
  <c r="J73" i="2"/>
  <c r="J72" i="2"/>
  <c r="J71" i="2"/>
  <c r="J70" i="2"/>
  <c r="J69" i="2"/>
  <c r="J68" i="2"/>
  <c r="J67" i="2"/>
  <c r="J66" i="2"/>
  <c r="J65" i="2"/>
  <c r="J64" i="2"/>
  <c r="J63" i="2"/>
  <c r="J62" i="2"/>
  <c r="J61" i="2"/>
  <c r="J60" i="2"/>
  <c r="J59" i="2"/>
  <c r="J58" i="2"/>
  <c r="J57" i="2"/>
  <c r="J56" i="2"/>
  <c r="J55" i="2"/>
  <c r="J54" i="2"/>
  <c r="J53" i="2"/>
  <c r="J52" i="2"/>
  <c r="J51" i="2"/>
  <c r="J50" i="2"/>
  <c r="J49" i="2"/>
  <c r="J48" i="2"/>
  <c r="J47" i="2"/>
  <c r="J46" i="2"/>
  <c r="J45" i="2"/>
  <c r="J44" i="2"/>
  <c r="J43" i="2"/>
  <c r="J42" i="2"/>
  <c r="J41" i="2"/>
  <c r="J40" i="2"/>
  <c r="J39" i="2"/>
  <c r="J38" i="2"/>
  <c r="J37" i="2"/>
  <c r="J36" i="2"/>
  <c r="J35" i="2"/>
  <c r="J34" i="2"/>
  <c r="J33" i="2"/>
  <c r="J32" i="2"/>
  <c r="J31" i="2"/>
  <c r="J30" i="2"/>
  <c r="J29" i="2"/>
  <c r="J28" i="2"/>
  <c r="J27" i="2"/>
  <c r="J26" i="2"/>
  <c r="J25" i="2"/>
  <c r="J24" i="2"/>
  <c r="J23" i="2"/>
  <c r="J22" i="2"/>
  <c r="J21" i="2"/>
  <c r="J20" i="2"/>
  <c r="J19" i="2"/>
  <c r="J18" i="2"/>
  <c r="J17" i="2"/>
  <c r="J16" i="2"/>
  <c r="J15" i="2"/>
  <c r="J14" i="2"/>
  <c r="J13" i="2"/>
  <c r="J12" i="2"/>
  <c r="J11" i="2"/>
  <c r="J10" i="2"/>
  <c r="J9" i="2"/>
  <c r="J8" i="2"/>
  <c r="J7" i="2"/>
  <c r="J336" i="2" l="1"/>
</calcChain>
</file>

<file path=xl/sharedStrings.xml><?xml version="1.0" encoding="utf-8"?>
<sst xmlns="http://schemas.openxmlformats.org/spreadsheetml/2006/main" count="2854" uniqueCount="1756">
  <si>
    <t>STT</t>
  </si>
  <si>
    <t>TÊN DOANH NGHIỆP</t>
  </si>
  <si>
    <t>ĐỊA CHỈ</t>
  </si>
  <si>
    <t>VỐN ĐIỀU LỆ</t>
  </si>
  <si>
    <t>ĐIỆN THOẠI</t>
  </si>
  <si>
    <t>EMAIL</t>
  </si>
  <si>
    <t>CHỦ SỞ HŨU</t>
  </si>
  <si>
    <t>NGÀNH NGHỀ CHÍNH</t>
  </si>
  <si>
    <t>NGÀY CẤP</t>
  </si>
  <si>
    <t>NGÀY ĐĂNG KÝ</t>
  </si>
  <si>
    <t>SỐ LƯỢNG
 LAO ĐỘNG</t>
  </si>
  <si>
    <t>LOẠI HÌNH</t>
  </si>
  <si>
    <t>ĐỊA ĐIỂM 1 - CÔNG TY CỔ PHẦN SẢN XUẤT VÀ XÂY DỰNG ĐIỆN HOÀNG NGÂN</t>
  </si>
  <si>
    <t>K 580, KP 7, Phường Long Bình,
 Thành phố Biên Hoà, Tỉnh Đồng Nai, Việt Nam</t>
  </si>
  <si>
    <t>0966222227</t>
  </si>
  <si>
    <t>NGUYỄN THỊ THU HẰNG</t>
  </si>
  <si>
    <t>TN</t>
  </si>
  <si>
    <t>ĐỊA ĐIỂM KINH DOANH - CÔNG TY TNHH DONGWON TEXTILE VIỆT NAM</t>
  </si>
  <si>
    <t>Phân khu công nghiệp Nhơn Trạch 6A, Xã Long Thọ, Huyện Nhơn Trạch, Tỉnh Đồng Nai, Việt Nam</t>
  </si>
  <si>
    <t>0251.6568074</t>
  </si>
  <si>
    <t>TAEHYUN KIM</t>
  </si>
  <si>
    <t>Sản xuất vải dệt kim, vải đan móc và vải không dệt khác</t>
  </si>
  <si>
    <t xml:space="preserve"> </t>
  </si>
  <si>
    <t>NHÀ XƯỞNG CÔNG TY TNHH MABUCHI MOTOR VIỆT NAM TẠI KCN LONG BÌNH (AMATA)</t>
  </si>
  <si>
    <t>Lô 523, đường 13, Khu Công nghiệp Long Bình (Amata), Phường Long Bình, Thành phố Biên Hoà, Tỉnh Đồng Nai, Việt Nam</t>
  </si>
  <si>
    <t>HOÀNG SƠN</t>
  </si>
  <si>
    <t>Sản xuất linh kiện điện tử</t>
  </si>
  <si>
    <t>CHI NHÁNH CÔNG TY TNHH DỆT TRIỆU TÀI - NHÀ MÁY DỆT NHUỘM TRIỆU TÀI</t>
  </si>
  <si>
    <t>Lô B-401, Khu công nghiệp Vinatex Tân Tạo, Xã Hiệp Phước, Huyện Nhơn Trạch, Tỉnh Đồng Nai, Việt Nam</t>
  </si>
  <si>
    <t>090.3855920</t>
  </si>
  <si>
    <t>NGUYỄN THANH HẢI</t>
  </si>
  <si>
    <t>CÔNG TY TNHH KỸ NGHỆ LẠNH ÂU CHÂU - CHI NHÁNH LONG THÀNH</t>
  </si>
  <si>
    <t>Đường số 9, KCN Long Thành, Xã Tam An, Huyện Long Thành, Tỉnh Đồng Nai, Việt Nam</t>
  </si>
  <si>
    <t>0903816690</t>
  </si>
  <si>
    <t xml:space="preserve">PHẠM THÚC HẢI CƯỜNG </t>
  </si>
  <si>
    <t>Sản xuất thiết bị điện khác</t>
  </si>
  <si>
    <t>CHI NHÁNH - CÔNG TY TNHH CƯỜNG PHONG</t>
  </si>
  <si>
    <t>Số 58A, KP 8, Phường Long Bình, Thành phố Biên Hoà, Tỉnh Đồng Nai, Việt Nam</t>
  </si>
  <si>
    <t>0919.505752</t>
  </si>
  <si>
    <t>VŨ MINH PHONG</t>
  </si>
  <si>
    <t>Sản xuất sợi</t>
  </si>
  <si>
    <t>CHI NHÁNH TAM PHƯỚC - CÔNG TY TNHH MỘT THÀNH VIÊN BIÊN HOA SCM</t>
  </si>
  <si>
    <t>Lô số 2, cụm Công nghiệp Dốc 47, Xã  Tam Phước, Thành phố Biên Hoà, Tỉnh Đồng Nai, Việt Nam</t>
  </si>
  <si>
    <t>0982150374</t>
  </si>
  <si>
    <t>LÊ QUÁN LÂM</t>
  </si>
  <si>
    <t>2720Sản xuất pin và ắc quy</t>
  </si>
  <si>
    <t>CHI NHÁNH CÔNG TY CỔ PHẦN HITECH PCB</t>
  </si>
  <si>
    <t>Khu Công nghiệp Nhơn Trạch 3, đường Nguyễn Ái Quốc, Xã Hiệp Phước, Huyện Nhơn Trạch, Tỉnh Đồng Nai, Việt Nam</t>
  </si>
  <si>
    <t>01664638565</t>
  </si>
  <si>
    <t xml:space="preserve">NGUYỄN TRUNG CHÍNH </t>
  </si>
  <si>
    <t>2610:Sản xuất linh kiện điện tử</t>
  </si>
  <si>
    <t xml:space="preserve">CÔNG TY CỔ PHẦN SẢN XUẤT THIẾT BỊ ĐIỆN ĐÔNG ANH - CHI NHÁNH MIỀN NAM </t>
  </si>
  <si>
    <t>Đường số 8, KCN Nhơn Trạch 3, giai đoạn 2, Xã Long Thọ, Huyện Nhơn Trạch, Tỉnh Đồng Nai, Việt Nam</t>
  </si>
  <si>
    <t>0613 968 246</t>
  </si>
  <si>
    <t>NGUYỄN XUÂN THU</t>
  </si>
  <si>
    <t>2710:Sản xuất mô tơ, máy phát, biến thế điện, thiết bị phân phối và điều khiển điện</t>
  </si>
  <si>
    <t>CHI NHÁNH CÔNG TY TNHH JYS VIỆT NAM TẠI ĐỒNG NAI</t>
  </si>
  <si>
    <t>Đường số 8, KCN Nhơn Trạch 2 - Nhơn Phú, Xã Phú Hội, Huyện Nhơn Trạch, Tỉnh Đồng Nai, Việt Nam</t>
  </si>
  <si>
    <t>0613.569014</t>
  </si>
  <si>
    <t>KIM NA YUN</t>
  </si>
  <si>
    <t>CHI NHÁNH 2 - CÔNG TY TNHH SẢN XUẤT TỦ BẢNG ĐIỆN VIETPOWER</t>
  </si>
  <si>
    <t>Số 79, tổ 6, ấp Tân Lập, Xã Phước Tân, Thành phố Biên Hoà, Tỉnh Đồng Nai, Việt Nam</t>
  </si>
  <si>
    <t>0978061016</t>
  </si>
  <si>
    <t>PHẠM THỊ MY</t>
  </si>
  <si>
    <t>2790:Sản xuất thiết bị điện khác</t>
  </si>
  <si>
    <t>CHI NHÁNH CÔNG TY CỔ PHẦN SỢI PHÚ NAM</t>
  </si>
  <si>
    <t>Lô A3, A5, A7 Cụm Công nghiệp Phú Cường, Xã Phú Cường, Huyện Định Quán, Tỉnh Đồng Nai, Việt Nam</t>
  </si>
  <si>
    <t>NGUYỄN VĂN HỢP</t>
  </si>
  <si>
    <t>1311:Sản xuất sợi</t>
  </si>
  <si>
    <t>CHI NHÁNH TẬP ĐOÀN DỆT MAY VIỆT NAM - NHÀ MÁY SỢI VINATEX PHÚ CƯỜNG</t>
  </si>
  <si>
    <t>Cụm Công nghiệp Phú Cường, Xã Phú Cường, Huyện Định Quán, Tỉnh Đồng Nai, Việt Nam</t>
  </si>
  <si>
    <t>0612814222</t>
  </si>
  <si>
    <t>LÊ TRUNG HẢI</t>
  </si>
  <si>
    <t>CHI NHÁNH 1 CÔNG TY TNHH MỘT THÀNH VIÊN SX - TM BAO BÌ A.C</t>
  </si>
  <si>
    <t>Số 12/3352, ấp Vườn Dừa, Xã Phước Tân, Thành phố Biên Hoà, Tỉnh Đồng Nai, Việt Nam</t>
  </si>
  <si>
    <t>0903.147665</t>
  </si>
  <si>
    <t>ĐẶNG VĂN DIỆN</t>
  </si>
  <si>
    <t>1312:Sản xuất vải dệt thoi</t>
  </si>
  <si>
    <t>CHI NHÁNH 1 - CÔNG TY TRÁCH NHIỆM HỮU HẠN KỸ THUẬT NEW SUN VIỆT NAM</t>
  </si>
  <si>
    <t>Số 418/35, KP 8, Phường Hố Nai, Thành phố Biên Hoà, Tỉnh Đồng Nai, Việt Nam</t>
  </si>
  <si>
    <t>0918.025617</t>
  </si>
  <si>
    <t>newsunmngt@gmail.com</t>
  </si>
  <si>
    <t>DƯƠNG THÙY LINH</t>
  </si>
  <si>
    <t>CÔNG TY TNHH JINSUNG FIBER VINA - CHI NHÁNH ĐỒNG NAI</t>
  </si>
  <si>
    <t>Đường số 5, KCN Long Khánh, Xã Bình Lộc, Thị xã Long khánh, Tỉnh Đồng Nai, Việt Nam</t>
  </si>
  <si>
    <t>CHOI CHOON DAL</t>
  </si>
  <si>
    <t>CHI NHÁNH CÔNG TY TRÁCH NHIỆM HỮU HẠN SCHAEFFLER VIỆT NAM</t>
  </si>
  <si>
    <t>Lô 516, đường 13, KCN Long Bình (Amata), Phường Long Bình, Thành phố Biên Hoà, Tỉnh Đồng Nai, Việt Nam</t>
  </si>
  <si>
    <t>PARK SEUNG HUN</t>
  </si>
  <si>
    <t>2814:Sản xuất bi, bánh răng, hộp số, các bộ phận điều khiển và truyền chuyển động</t>
  </si>
  <si>
    <t>CHI NHÁNH CÔNG TY TNHH HANKOOK BOBBIN VIỆT NAM TẠI TỈNH ĐỒNG NAI</t>
  </si>
  <si>
    <t>đường D2, khu công nghiệp Vinatex Tân Tạo (Khu công nghiệp Dệt May Nhơn Trạch), Xã Hiệp Phước, Huyện Nhơn Trạch, Tỉnh Đồng Nai, Việt Nam</t>
  </si>
  <si>
    <t>JEON JOO HO</t>
  </si>
  <si>
    <t>CHI NHÁNH TẠI ĐỒNG NAI CÔNG TY CỔ PHẦN SẢN XUẤT KIM KHÍ SKP</t>
  </si>
  <si>
    <t>Km số 1, Khu Công Nghiệp Nhơn Trạch, Xã Phú Hội, Huyện Nhơn Trạch, Tỉnh Đồng Nai, Việt Nam</t>
  </si>
  <si>
    <t>0904150000</t>
  </si>
  <si>
    <t>LEE JONHUN</t>
  </si>
  <si>
    <t>CÔNG TY TNHH THÀNH VIN - CHI NHÁNH XUÂN LỘC</t>
  </si>
  <si>
    <t>Tổ 1, Ấp 2B, Xã Xuân Bắc, Huyện Xuân Lộc, Tỉnh Đồng Nai, Việt Nam</t>
  </si>
  <si>
    <t>NGUYỄN THỊ NGA HẠNH</t>
  </si>
  <si>
    <t>1321:Sản xuất vải dệt kim, vải đan móc và vải không dệt khác</t>
  </si>
  <si>
    <t>CHI NHÁNH CÔNG TY CỔ PHẦN PIN ẮC QUY MIỀN NAM – XÍ NGHIỆP ẮC QUY ĐỒNG NAI 1</t>
  </si>
  <si>
    <t>Lô I, Khu công nghiệp An Phước, Xã An Phước, Huyện Long Thành, Tỉnh Đồng Nai, Việt Nam</t>
  </si>
  <si>
    <t>pinaco@pinaco.com.vn</t>
  </si>
  <si>
    <t>TRẦN MẠNH THẮNG</t>
  </si>
  <si>
    <t>2720:Sản xuất pin và ắc quy</t>
  </si>
  <si>
    <t>CHI NHÁNH CÔNG TY HỮU HẠN CHẾ TẠO CÔNG NGHIỆP VÀ GIA CÔNG CHẾ BIẾN HÀNG XUẤT KHẨU VIỆT NAM (VMEP) - NHÀ MÁY SẢN XUẤT PHỤ TÙNG VÀ LẮP RÁP XE MÁY VÀ XE Ô TÔ CÔNG TY VMEP</t>
  </si>
  <si>
    <t>Lô số 4, Đường 5C, KCN Nhơn Trạch 2, Xã Hiệp Phước, Huyện Nhơn Trạch, Tỉnh Đồng Nai, Việt Nam</t>
  </si>
  <si>
    <t>LIN, CHIH - MING</t>
  </si>
  <si>
    <t>2930:Sản xuất phụ tùng và bộ phận phụ trợ cho xe ô tô và xe có động cơ khác</t>
  </si>
  <si>
    <t>CÔNG TY TNHH JUNGWOO VINA</t>
  </si>
  <si>
    <t>KCN Dệt May Nhơn Trạch, Xã Hiệp Phước, Huyện Nhơn Trạch, Tỉnh Đồng Nai, Việt Nam</t>
  </si>
  <si>
    <t>0613566264</t>
  </si>
  <si>
    <t>FDI</t>
  </si>
  <si>
    <t>CÔNG TY TNHH SANOR ELECTRONICS VIỆT NAM</t>
  </si>
  <si>
    <t>Lô 101/2-3, đường 3B, KCN Long Bình (Amata), Phường Long Bình, Thành phố Biên Hoà, Tỉnh Đồng Nai, Việt Nam</t>
  </si>
  <si>
    <t>0251.3893306</t>
  </si>
  <si>
    <t>CÔNG TY TNHH MEN-CHUEN VIỆT NAM</t>
  </si>
  <si>
    <t>Đường số 2, KCN Giang Điền, Xã An Viễn, Huyện Trảng Bom, Tỉnh Đồng Nai, Việt Nam</t>
  </si>
  <si>
    <t>02518966868</t>
  </si>
  <si>
    <t>CÔNG TY TNHH YM TEX VIỆT NAM</t>
  </si>
  <si>
    <t>KCN Long Thành, Xã Tam An, Huyện Long Thành, Tỉnh Đồng Nai, Việt Nam</t>
  </si>
  <si>
    <t>061.3514597</t>
  </si>
  <si>
    <t>SONG EUN HO</t>
  </si>
  <si>
    <t>CÔNG TY TNHH MỘT THÀNH VIÊN THÊU MINH CHIẾN</t>
  </si>
  <si>
    <t>110, đường Phạm Thị Nghĩa, KP 5, Phường Tân Hiệp, Thành phố Biên Hoà, Tỉnh Đồng Nai, Việt Nam</t>
  </si>
  <si>
    <t>061.3885691</t>
  </si>
  <si>
    <t>PHAN THỊ NGÂN</t>
  </si>
  <si>
    <t>CÔNG TY TNHH SỢI LONG THÁI TỬ</t>
  </si>
  <si>
    <t>Khu Công nghiệp Nhơn Trạch II, Xã Phú Hội, Huyện Nhơn Trạch, Tỉnh Đồng Nai, Việt Nam</t>
  </si>
  <si>
    <t>0909.502018</t>
  </si>
  <si>
    <t>CÔNG TY TNHH MỘT THÀNH VIÊN THÊU NHẬT THẢO</t>
  </si>
  <si>
    <t>Tổ 7, KP 3, Phường Trảng Dài, Thành phố Biên Hoà, Tỉnh Đồng Nai, Việt Nam</t>
  </si>
  <si>
    <t>0613.812767 - 0903.312517</t>
  </si>
  <si>
    <t>nhatthao_theu@yahoo.com.vn</t>
  </si>
  <si>
    <t>NGUYỄN ĐÌNH BÍNH</t>
  </si>
  <si>
    <t>CÔNG TY TNHH KUK IL VIỆT NAM</t>
  </si>
  <si>
    <t>KCN Nhơn Trạch II, Xã Phú Hội, Huyện Nhơn Trạch, Tỉnh Đồng Nai, Việt Nam</t>
  </si>
  <si>
    <t>0251.3569414</t>
  </si>
  <si>
    <t>CÔNG TY TNHH MỘT THÀNH VIÊN DŨNG DUYÊN THƯ</t>
  </si>
  <si>
    <t>Số 17/73, KP 7, Phường Tân Phong, Thành phố Biên Hoà, Tỉnh Đồng Nai, Việt Nam</t>
  </si>
  <si>
    <t>0251.3829824-0913940928</t>
  </si>
  <si>
    <t>NGUYỄN NGỌC DŨNG</t>
  </si>
  <si>
    <t>1391:Sản xuất vải dệt kim, vải đan móc và vải không dệt khác</t>
  </si>
  <si>
    <t>CÔNG TY TNHH YS VIỆT NAM</t>
  </si>
  <si>
    <t>Lô A401 - A402, đường D2, KCN Dệt may Nhơn Trạch, Xã Hiệp Phước, Huyện Nhơn Trạch, Tỉnh Đồng Nai, Việt Nam</t>
  </si>
  <si>
    <t>0251.3566881</t>
  </si>
  <si>
    <t>CÔNG TY TRÁCH NHIỆM HỮU HẠN DONG-IL VIỆT NAM</t>
  </si>
  <si>
    <t>Lô F, KCN Lộc An - Bình Sơn, Xã Long An, Huyện Long Thành, Tỉnh Đồng Nai, Việt Nam</t>
  </si>
  <si>
    <t>061.3534201</t>
  </si>
  <si>
    <t>CÔNG TY TNHH VIỆT NAM NOK</t>
  </si>
  <si>
    <t>Lô 208, Khu công nghiệp Amata, Phường Long Bình, Thành phố Biên Hoà, Tỉnh Đồng Nai, Việt Nam</t>
  </si>
  <si>
    <t>02513936311</t>
  </si>
  <si>
    <t>CÔNG TY TNHH TECH ONE VINA</t>
  </si>
  <si>
    <t>Đường số 1, KCN Amata, Phường Long Bình, Thành phố Biên Hoà, Tỉnh Đồng Nai, Việt Nam</t>
  </si>
  <si>
    <t>0613.936071</t>
  </si>
  <si>
    <t>CÔNG TY TNHH CHEMTROVINA</t>
  </si>
  <si>
    <t>Khu Công Nghiệp Nhơn Trạch II – Lộc Khang, Xã Hiệp Phước, Huyện Nhơn Trạch, Tỉnh Đồng Nai, Việt Nam</t>
  </si>
  <si>
    <t>0613 560 414</t>
  </si>
  <si>
    <t>CÔNG TY TNHH AIZAKI VIỆT NAM</t>
  </si>
  <si>
    <t>KCN Long Bình (Amata), Phường Long Bình, Thành phố Biên Hoà, Tỉnh Đồng Nai, Việt Nam</t>
  </si>
  <si>
    <t>0613.936202</t>
  </si>
  <si>
    <t>CÔNG TY TNHH THIẾT BỊ ĐIỆN SHIHLIN VIỆT NAM</t>
  </si>
  <si>
    <t>Đường số 10, KCN Hố Nai, Xã Hố Nai 3, Huyện Trảng Bom, Tỉnh Đồng Nai, Việt Nam</t>
  </si>
  <si>
    <t xml:space="preserve">0251.3987750 </t>
  </si>
  <si>
    <t>CÔNG TY TNHH DAEYEONG VINA</t>
  </si>
  <si>
    <t>Lô 406, Đường số 13, KCN Long Bình (Amata), Phường Long Bình, Thành phố Biên Hoà, Tỉnh Đồng Nai, Việt Nam</t>
  </si>
  <si>
    <t>0251.8877088</t>
  </si>
  <si>
    <t>ngannguyen@daeyeong.vn</t>
  </si>
  <si>
    <t>CÔNG TY TNHH MARSHALL AMPLIFICATION (VIỆT NAM).</t>
  </si>
  <si>
    <t>Đường 5A, Khu công nghiệp Nhơn trạch II, Xã Hiệp Phước, Huyện Nhơn Trạch, Tỉnh Đồng Nai, Việt Nam</t>
  </si>
  <si>
    <t>02513560320</t>
  </si>
  <si>
    <t>thimai@kimanson.com.vn</t>
  </si>
  <si>
    <t>CÔNG TY TRÁCH NHIỆM HỮU HẠN HYOSUNG ĐỒNG NAI</t>
  </si>
  <si>
    <t>Đường N3, KCN Nhơn Trạch 5 , Xã Hiệp Phước, Huyện Nhơn Trạch, Tỉnh Đồng Nai, Việt Nam</t>
  </si>
  <si>
    <t>0251 3566000</t>
  </si>
  <si>
    <t>ayw@hyosung.com</t>
  </si>
  <si>
    <t>CÔNG TY HỮU HẠN ĐIỆN CƠ LỤC NHÂN</t>
  </si>
  <si>
    <t>Lô 9-11, KCN Hố Nai, Xã Hố Nai 3, Huyện Trảng Bom, Tỉnh Đồng Nai, Việt Nam</t>
  </si>
  <si>
    <t>02513671431</t>
  </si>
  <si>
    <t>CHANG, NAI-CHIEN</t>
  </si>
  <si>
    <t>CÔNG TY TNHH MỘT THÀNH VIÊN KIM PHƯƠNG TRINH</t>
  </si>
  <si>
    <t>Số G6, KP 4, Phường Tân Hiệp, Thành phố Biên Hoà, Tỉnh Đồng Nai, Việt Nam</t>
  </si>
  <si>
    <t>0938.087464</t>
  </si>
  <si>
    <t>NGUYỄN THỊ THU TRINH</t>
  </si>
  <si>
    <t>CÔNG TY TNHH FRIWO VIỆT NAM</t>
  </si>
  <si>
    <t>Lô 240, đường số 12, Khu Công nghiệp Amata, Phường Long Bình, Thành phố Biên Hoà, Tỉnh Đồng Nai, Việt Nam</t>
  </si>
  <si>
    <t>02513.891170</t>
  </si>
  <si>
    <t>CÔNG TY TNHH MỘT THÀNH VIÊN VÕ HAN MINH</t>
  </si>
  <si>
    <t>Số 06, khu 3, ấp 7, Xã An Phước, Huyện Long Thành, Tỉnh Đồng Nai, Việt Nam</t>
  </si>
  <si>
    <t>0918.278494</t>
  </si>
  <si>
    <t>VÕ MINH TRÚC</t>
  </si>
  <si>
    <t>CÔNG TY TNHH TAIYOSHA ELECTRIC VIỆT NAM</t>
  </si>
  <si>
    <t>Khu Công nghiệp Long Đức, Huyện Long Thành, Đồng Nai, Xã Long Đức, Huyện Long Thành, Tỉnh Đồng Nai, Việt Nam</t>
  </si>
  <si>
    <t>02513.681005</t>
  </si>
  <si>
    <t>.phuc.nguyen@vn-taiyosha.com</t>
  </si>
  <si>
    <t>CÔNG TY TNHH SẢN XUẤT SUNLUXE</t>
  </si>
  <si>
    <t xml:space="preserve"> Khu Công nghiệp Nhơn Trạch III - Giai đoạn 2, Xã Long Thọ, Huyện Nhơn Trạch, Tỉnh Đồng Nai, Việt Nam</t>
  </si>
  <si>
    <t>0251.3560711</t>
  </si>
  <si>
    <t>CÔNG TY TNHH ELENTEC HCM VINA</t>
  </si>
  <si>
    <t>Đường số 1, Khu công nghiệp Nhơn Trạch 1, Xã Phú Hội, Huyện Nhơn Trạch, Tỉnh Đồng Nai, Việt Nam</t>
  </si>
  <si>
    <t>0251.3568201 - 0988138160</t>
  </si>
  <si>
    <t>toughjang@elentec.co.kr</t>
  </si>
  <si>
    <t>CÔNG TY TNHH ITG MANUFACTURING</t>
  </si>
  <si>
    <t>Lô 101-1/2, Đường Amata, Khu công nghiệp Amata, Phường Long Bình, Thành phố Biên Hoà, Tỉnh Đồng Nai, Việt Nam</t>
  </si>
  <si>
    <t>CÔNG TY TNHH CÔNG NGHỆ ẮC QUY HENG LI (VIỆT NAM)</t>
  </si>
  <si>
    <t>Đường số 4, KCN Nhơn Trạch 3 - Giai đoạn 2, Xã Long Thọ, Huyện Nhơn Trạch, Tỉnh Đồng Nai, Việt Nam</t>
  </si>
  <si>
    <t>CÔNG TY TNHH MỘT THÀNH VIÊN DỆT ĐẠI THUẤN</t>
  </si>
  <si>
    <t>Số 3/10, tổ 25, KP 3, Phường Trảng Dài, Thành phố Biên Hoà, Tỉnh Đồng Nai, Việt Nam</t>
  </si>
  <si>
    <t>0907956476</t>
  </si>
  <si>
    <t>thuantrandoan@gmail.com</t>
  </si>
  <si>
    <t>TRẦN DOÃN THUẤN</t>
  </si>
  <si>
    <t>CÔNG TY TNHH WEB-PRO (VIETNAM)</t>
  </si>
  <si>
    <t>Đường số 1, KCN Nhơn Trạch 3, Giai đoạn 2, Xã Hiệp Phước, Huyện Nhơn Trạch, Tỉnh Đồng Nai, Việt Nam</t>
  </si>
  <si>
    <t>852-23840332</t>
  </si>
  <si>
    <t>CÔNG TY TNHH GLOTEC VINA</t>
  </si>
  <si>
    <t>Nhà xưởng số 32-33, Đường số 9-7, KCN Long Thành, Xã Tam An, Huyện Long Thành, Tỉnh Đồng Nai, Việt Nam</t>
  </si>
  <si>
    <t>0908839220</t>
  </si>
  <si>
    <t>schoi@glotec.co.kr</t>
  </si>
  <si>
    <t>CÔNG TY TNHH MỘT THÀNH VIÊN BẢO TÍN ĐẠT</t>
  </si>
  <si>
    <t>Số 90, tổ 7, KP 3, Phường Trảng Dài, Thành phố Biên Hoà, Tỉnh Đồng Nai, Việt Nam</t>
  </si>
  <si>
    <t>0988826623</t>
  </si>
  <si>
    <t>ngoctham113@gmail.com</t>
  </si>
  <si>
    <t>ĐOÀN THỊ NGỌC THẮM</t>
  </si>
  <si>
    <t>CÔNG TY TNHH SEONG JI SÀI GÒN</t>
  </si>
  <si>
    <t>Số 02, đường 3A, KCN Biên Hòa II, Phường Long Bình Tân, Thành phố Biên Hoà, Tỉnh Đồng Nai, Việt Nam</t>
  </si>
  <si>
    <t>01052488194</t>
  </si>
  <si>
    <t>CÔNG TY TNHH HUA LUEN (VIỆT NAM)</t>
  </si>
  <si>
    <t>Đường 7A, KCN Nhơn Trạch II, Xã Phú Hội, Huyện Nhơn Trạch, Tỉnh Đồng Nai, Việt Nam</t>
  </si>
  <si>
    <t>+00886-911 110 185</t>
  </si>
  <si>
    <t>wuluen21025@wu-luen.com.tw</t>
  </si>
  <si>
    <t>CÔNG TY TNHH MỘT THÀNH VIÊN ASIA LCD SERVICE</t>
  </si>
  <si>
    <t>Đường số 6, Khu Công nghiệp Nhơn Trạch 3 - Giai đoạn 2, Xã Hiệp Phước, Huyện Nhơn Trạch, Tỉnh Đồng Nai, Việt Nam</t>
  </si>
  <si>
    <t>CHO HYUNGYU</t>
  </si>
  <si>
    <t>CÔNG TY TNHH YONG A TEXTILE VINA</t>
  </si>
  <si>
    <t>Phân khu công nghiệp Nhơn Trạch 6A, KCN Nhơn Trạch 6, Xã Long Thọ, Huyện Nhơn Trạch, Tỉnh Đồng Nai, Việt Nam</t>
  </si>
  <si>
    <t>yonga1987@naver.com</t>
  </si>
  <si>
    <t>CÔNG TY TNHH DONGWON TEXTILE VIỆT NAM</t>
  </si>
  <si>
    <t>dongwon@dongwonvina.com</t>
  </si>
  <si>
    <t>CÔNG TY TNHH SẢN XUẤT CHÍNH XÁC YUAN YUE</t>
  </si>
  <si>
    <t>Đường N4, KCN Dệt May Nhơn Trạch, Xã Hiệp Phước, Huyện Nhơn Trạch, Tỉnh Đồng Nai, Việt Nam</t>
  </si>
  <si>
    <t>CÔNG TY TNHH SẢN XUẤT THƯƠNG MẠI DỊCH VỤ KỸ THUẬT ĐIỆN HƯNG PHÁT</t>
  </si>
  <si>
    <t>Số 102/7A/15C, Đường Nguyễn Văn Tiên, KP 11 , Phường Tân Phong, Thành phố Biên Hoà, Tỉnh Đồng Nai, Việt Nam</t>
  </si>
  <si>
    <t>0937774416</t>
  </si>
  <si>
    <t>PHẠM VĂN ĐỂ</t>
  </si>
  <si>
    <t>CÔNG TY TNHH SAMTEC VIỆT NAM</t>
  </si>
  <si>
    <t>Nhà xưởng số 29, đường số 9 - 7, KCN Long Thành, Xã Tam An, Huyện Long Thành, Tỉnh Đồng Nai, Việt Nam</t>
  </si>
  <si>
    <t>Gan.YeeChun@samtec.com</t>
  </si>
  <si>
    <t>CÔNG TY TNHH I-DEN VIỆT NAM</t>
  </si>
  <si>
    <t>Nhà xưởng cho thuê 3-2, đường N3-2, KCN Long Đức, Xã Long Đức, Huyện Long Thành, Tỉnh Đồng Nai, Việt Nam</t>
  </si>
  <si>
    <t>02513.681.682</t>
  </si>
  <si>
    <t>r-ikeuchi@ai-den.jp</t>
  </si>
  <si>
    <t>CÔNG TY TRÁCH NHIỆM HỮU HẠN HERNG YI</t>
  </si>
  <si>
    <t>Khu Công nghiệp Dệt May Nhơn Trạch, Xã Hiệp Phước, Huyện Nhơn Trạch, Tỉnh Đồng Nai, Việt Nam</t>
  </si>
  <si>
    <t>CÔNG TY TNHH ITAK INTERNATIONAL (VIỆT NAM)</t>
  </si>
  <si>
    <t>Nhà xưởng cho thuê 2-5, 6, đường N3-2, KCN Long Đức, Xã Long Đức, Huyện Long Thành, Tỉnh Đồng Nai, Việt Nam</t>
  </si>
  <si>
    <t>0251.3681968</t>
  </si>
  <si>
    <t>CÔNG TY TNHH DỆT SỢI QUANG HÙNG</t>
  </si>
  <si>
    <t>Tổ 3, ấp Bến Cam, Xã Phước Thiền, Huyện Nhơn Trạch, Tỉnh Đồng Nai, Việt Nam</t>
  </si>
  <si>
    <t>0933.786858</t>
  </si>
  <si>
    <t>NGUYỄN QUANG HOÀNG</t>
  </si>
  <si>
    <t>CÔNG TY TNHH SẢN XUẤT THƯƠNG MẠI VẠN TIA SÁNG</t>
  </si>
  <si>
    <t>Số 2,  Ấp 1, Xã Nhân Nghĩa, Huyện Cẩm Mỹ, Tỉnh Đồng Nai, Việt Nam</t>
  </si>
  <si>
    <t>NGÔ THỊ THẢO HIỀN</t>
  </si>
  <si>
    <t>CÔNG TY TNHH SAITE POWER SOURCE VIỆT NAM</t>
  </si>
  <si>
    <t>Đường số 6, Khu công nghiệp An Phước, Xã An Phước, Huyện Long Thành, Tỉnh Đồng Nai, Việt Nam</t>
  </si>
  <si>
    <t>CÔNG TY TNHH GROUP INTELLECT POWER TECHNOLOGY VIỆT NAM</t>
  </si>
  <si>
    <t>Đường số 4, KCN Long Khánh, Xã Bình Lộc, Thị xã Long khánh, Tỉnh Đồng Nai, Việt Nam</t>
  </si>
  <si>
    <t>0949.458920</t>
  </si>
  <si>
    <t xml:space="preserve">CÔNG TY TNHH DỆT SJ </t>
  </si>
  <si>
    <t>Phân Khu công nghiệp Nhơn Trạch 6A, khu công nghiệp Nhơn Trạch 6, Xã Long Thọ, Huyện Nhơn Trạch, Tỉnh Đồng Nai, Việt Nam</t>
  </si>
  <si>
    <t>0938689686</t>
  </si>
  <si>
    <t>helentran9686@gmail.com</t>
  </si>
  <si>
    <t xml:space="preserve">KER UEI YANG </t>
  </si>
  <si>
    <t>CÔNG TY TNHH CƠ KHÍ HOÀNG ANH MINH</t>
  </si>
  <si>
    <t>G20, tổ 30, KP 7, Phường Long Bình, Thành phố Biên Hoà, Tỉnh Đồng Nai, Việt Nam</t>
  </si>
  <si>
    <t>0965357550</t>
  </si>
  <si>
    <t>HOÀNG QUYẾT</t>
  </si>
  <si>
    <t>CÔNG TY TNHH KỸ THUẬT HUỆ PHONG</t>
  </si>
  <si>
    <t>Hẻm 2, tổ 7, khu 13, Xã Long Đức, Huyện Long Thành, Tỉnh Đồng Nai, Việt Nam</t>
  </si>
  <si>
    <t>0918565466</t>
  </si>
  <si>
    <t>huephongled@gmail.com</t>
  </si>
  <si>
    <t>LÊ VÂN</t>
  </si>
  <si>
    <t>CÔNG TY TNHH CƠ KHÍ CHÍNH XÁC HOÀNG NHẬT PHÁT</t>
  </si>
  <si>
    <t>Số X201, Khu Phố 3 , Phường Long Bình Tân, Thành phố Biên Hoà, Tỉnh Đồng Nai, Việt Nam</t>
  </si>
  <si>
    <t>0969291240</t>
  </si>
  <si>
    <t>hoang.tranvn1986@yahoo.com</t>
  </si>
  <si>
    <t>TRẦN ĐÌNH HOÀNG</t>
  </si>
  <si>
    <t>CÔNG TY TNHH SẢN XUẤT THƯƠNG MẠI HOÀNG GIA VINH</t>
  </si>
  <si>
    <t>Số 323C2, Khu phố 1, Phường An Bình, Thành phố Biên Hoà, Tỉnh Đồng Nai, Việt Nam</t>
  </si>
  <si>
    <t>0916162779 / 0903201706</t>
  </si>
  <si>
    <t>thieuthao86@gmail.com</t>
  </si>
  <si>
    <t>LÊ THỊ LY</t>
  </si>
  <si>
    <t>CÔNG TY TNHH SẢN XUẤT THƯƠNG MẠI VÀ DỊCH VỤ MINH HÀ PHÁT</t>
  </si>
  <si>
    <t>Số 143, Ấp 2, Xã Phước Bình, Huyện Long Thành, Tỉnh Đồng Nai, Việt Nam</t>
  </si>
  <si>
    <t>0945.869.359</t>
  </si>
  <si>
    <t>HỒ THỊ TRANG</t>
  </si>
  <si>
    <t>CÔNG TY TNHH CHỈ MAY AMERICAN &amp; EFIRD VIỆT NAM</t>
  </si>
  <si>
    <t>Lô số 32-33, Khu Công Nghiệp Nhơn Trạch 6 , Xã Long Thọ, Huyện Nhơn Trạch, Tỉnh Đồng Nai, Việt Nam</t>
  </si>
  <si>
    <t>0909.401969 - 0906881266</t>
  </si>
  <si>
    <t>CÔNG TY TNHH HI KNIT</t>
  </si>
  <si>
    <t>Phân KCN Nhơn Trạch 6A, KCN Nhơn Trạch 6, Xã Long Thọ, Huyện Nhơn Trạch, Tỉnh Đồng Nai, Việt Nam</t>
  </si>
  <si>
    <t>0251.514184</t>
  </si>
  <si>
    <t>zooty486@samilknit.com</t>
  </si>
  <si>
    <t>CÔNG TY TNHH CÔNG TRÌNH ĐIỆN NGUYÊN QUANG</t>
  </si>
  <si>
    <t>Số 736/116, KP3, Phường Tam Hòa, Thành phố Biên Hoà, Tỉnh Đồng Nai, Việt Nam</t>
  </si>
  <si>
    <t>0947456860</t>
  </si>
  <si>
    <t>TRƯƠNG MINH GIẢNG</t>
  </si>
  <si>
    <t>CÔNG TY TNHH QUỐC TẾ VIỆT Á CHÂU</t>
  </si>
  <si>
    <t>Số 76/12/2, KP Long Điềm, Phường Long Bình Tân, Thành phố Biên Hoà, Tỉnh Đồng Nai, Việt Nam</t>
  </si>
  <si>
    <t>NGUYỄN SƠN LINH</t>
  </si>
  <si>
    <t>CÔNG TY TNHH KAWAMURA ELECTRIC VIỆT NAM</t>
  </si>
  <si>
    <t>(Trong khuôn viên CÔNG TY TNHH PHÁT TRIỂN BĐS DAIWA HOUSE), Số 1-3, Đường N3-2, KCN Long Đức , Xã Long Đức, Huyện Long Thành, Tỉnh Đồng Nai, Việt Nam</t>
  </si>
  <si>
    <t>0251.3686211</t>
  </si>
  <si>
    <t>kaigai@kawamura.co.jp</t>
  </si>
  <si>
    <t>CÔNG TY TNHH BOO YOUNG VIETEX</t>
  </si>
  <si>
    <t>Lô số 04, Đường 4, KCN Giang Điền, Xã Giang Điền, Huyện Trảng Bom, Tỉnh Đồng Nai, Việt Nam</t>
  </si>
  <si>
    <t>CÔNG TY TNHH MTV GIA CÔNG THƯƠNG MẠI BẢO TOÀN PHÁT</t>
  </si>
  <si>
    <t>Số 38/1, Tổ 8, Khu Phố 4A, Phường Trảng Dài, Thành phố Biên Hoà, Tỉnh Đồng Nai, Việt Nam</t>
  </si>
  <si>
    <t>0908790785</t>
  </si>
  <si>
    <t>TRỊNH VĂN TOÀN</t>
  </si>
  <si>
    <t>CÔNG TY TNHH KCC (VIỆT NAM NHƠN TRẠCH)</t>
  </si>
  <si>
    <t>KCN Nhơn Trạch 6, Xã Long Thọ, Huyện Nhơn Trạch, Tỉnh Đồng Nai, Việt Nam</t>
  </si>
  <si>
    <t>CÔNG TY TNHH PENTROM VINA</t>
  </si>
  <si>
    <t>Tổ 29, Ấp Bến Sắn, Xã Phước Thiền, Huyện Nhơn Trạch, Tỉnh Đồng Nai, Việt Nam</t>
  </si>
  <si>
    <t>0978664226</t>
  </si>
  <si>
    <t>pentromvina@gmail.com</t>
  </si>
  <si>
    <t>TRẦN NGỌC PHƯỢNG</t>
  </si>
  <si>
    <t>CÔNG TY TNHH ACTION COMPOSITES HIGHTECH INDUSTRIES</t>
  </si>
  <si>
    <t>Đường số 4, KCN Nhơn Trạch III - Giai đoạn 2, Xã Hiệp Phước, Huyện Nhơn Trạch, Tỉnh Đồng Nai, Việt Nam</t>
  </si>
  <si>
    <t>CÔNG TY TNHH S.H TECHNOLOGY VINA</t>
  </si>
  <si>
    <t>Đường N4, Khu công nghiệp dệt may Nhơn Trạch, Xã Hiệp Phước, Huyện Nhơn Trạch, Tỉnh Đồng Nai, Việt Nam</t>
  </si>
  <si>
    <t>CÔNG TY TNHH LI CHENG ENTERPRISE VIỆT NAM</t>
  </si>
  <si>
    <t>CÔNG TY TNHH DONG YANG E&amp;P HCM VINA</t>
  </si>
  <si>
    <t>Lô M, KCN Lộc An - Bình Sơn, Xã Long An, Huyện Long Thành, Tỉnh Đồng Nai, Việt Nam</t>
  </si>
  <si>
    <t>031-370-6630</t>
  </si>
  <si>
    <t>CÔNG TY TNHH SAITEX FABRICS VIỆT NAM</t>
  </si>
  <si>
    <t>Đường D3, Phân khu 6C, KCN Nhơn Trạch 6, Xã Long Thọ, Huyện Nhơn Trạch, Tỉnh Đồng Nai, Việt Nam</t>
  </si>
  <si>
    <t>CÔNG TY TRÁCH NHIỆM HỮU HẠN CÔNG NGHIỆP KỸ THUẬT THẾ HỆ MỚI VIỆT NAM</t>
  </si>
  <si>
    <t>Số 25/7 quốc lộ 51, Ấp 2, Xã Long An, Huyện Long Thành, Tỉnh Đồng Nai, Việt Nam</t>
  </si>
  <si>
    <t>0903094999</t>
  </si>
  <si>
    <t>phannhivn@gmail.com</t>
  </si>
  <si>
    <t>CÔNG TY TNHH CÔNG NGHIỆP BÁNH XE ĐẨY HERDAR (VIỆT NAM)</t>
  </si>
  <si>
    <t>(Trong khuôn viên Công ty CP Vĩnh Đại) Lô X2, Khu Công Nghiệp Hố Nai , Xã Hố Nai 3, Huyện Trảng Bom, Tỉnh Đồng Nai, Việt Nam</t>
  </si>
  <si>
    <t>0917192171</t>
  </si>
  <si>
    <t>SHEN, HSIN-YUEH</t>
  </si>
  <si>
    <t>CÔNG TY TNHH HƯNG NGHIỆP KMC VIỆT NAM</t>
  </si>
  <si>
    <t>0251.3935531</t>
  </si>
  <si>
    <t>CÔNG TY TNHH NĂNG LƯỢNG MỚI CENTER VIỆT NAM</t>
  </si>
  <si>
    <t>Nhà xưởng số 20, 21 Đường số 3, KCN Nhơn Trạch 2 - Nhơn Phú, Xã Phú Hội, Huyện Nhơn Trạch, Tỉnh Đồng Nai, Việt Nam</t>
  </si>
  <si>
    <t>CÔNG TY TNHH DỆT MAY HOÀNG LONG ĐỒNG NAI</t>
  </si>
  <si>
    <t>Lô A-403, A-404, Đường D2, N4 Khu Công nghiệp dệt may Nhơn Trạch, Xã Hiệp Phước, Huyện Nhơn Trạch, Tỉnh Đồng Nai, Việt Nam</t>
  </si>
  <si>
    <t>0903951665</t>
  </si>
  <si>
    <t>CÔNG TY TNHH DNS GLOBAL</t>
  </si>
  <si>
    <t>Đường số 3, KCN Giang Điền, Xã Giang Điền, Huyện Trảng Bom, Tỉnh Đồng Nai, Việt Nam</t>
  </si>
  <si>
    <t>0618966388</t>
  </si>
  <si>
    <t>CÔNG TY TNHH FSV INDUSTRY</t>
  </si>
  <si>
    <t>Đường số 6, Khu công nghiệp Nhơn Trạch 3 - giai đoạn 2, Xã Hiệp Phước, Huyện Nhơn Trạch, Tỉnh Đồng Nai, Việt Nam</t>
  </si>
  <si>
    <t>0251.3566020</t>
  </si>
  <si>
    <t>CÔNG TY TNHH GENTLE VN ENTERPRISE</t>
  </si>
  <si>
    <t>Đường 4A, KCN Amata, Phường Long Bình, Thành phố Biên Hoà, Tỉnh Đồng Nai, Việt Nam</t>
  </si>
  <si>
    <t xml:space="preserve"> 0613.936718 </t>
  </si>
  <si>
    <t>CÔNG TY TNHH CƠ ĐIỆN TRIỆU LÊ ĐỒNG NAI</t>
  </si>
  <si>
    <t>Số 346, Xa lộ Hà Nội, KP 13, Phường Hố Nai, Thành phố Biên Hoà, Tỉnh Đồng Nai, Việt Nam</t>
  </si>
  <si>
    <t>02513.880990</t>
  </si>
  <si>
    <t>trieulecompany@gmail.com</t>
  </si>
  <si>
    <t>CÔNG TY TNHH THƯƠNG MẠI VÀ DỊCH VỤ CƠ KHÍ THANH PHÚC</t>
  </si>
  <si>
    <t>Số 235, Tổ 8, ấp Long Khánh 1, Xã  Tam Phước, Thành phố Biên Hoà, Tỉnh Đồng Nai, Việt Nam</t>
  </si>
  <si>
    <t>090.8988587</t>
  </si>
  <si>
    <t>vithanhphuc2015@gmail.com</t>
  </si>
  <si>
    <t>CÔNG TY TNHH BRIGHT VIỆT NAM</t>
  </si>
  <si>
    <t>(Nằm trong khuôn viên Công ty TNHH Sản xuất Thương mại Vĩnh Trường Phát, Giao điểm 38, đường số 8, Khu Công nghiệp Tam Phước, Xã  Tam Phước, Thành phố Biên Hoà, Tỉnh Đồng Nai, Việt Nam</t>
  </si>
  <si>
    <t>02513.511050</t>
  </si>
  <si>
    <t>CÔNG TY TNHH DẠY NGHỀ CUNG ỨNG LAO ĐỘNG THANH NIÊN MIỀN ĐÔNG</t>
  </si>
  <si>
    <t>Số 233, Bùi Văn Hòa, tổ 5, KP 6, Phường Long Bình, Thành phố Biên Hoà, Tỉnh Đồng Nai, Việt Nam</t>
  </si>
  <si>
    <t>0919942836</t>
  </si>
  <si>
    <t>CÔNG TY TNHH CÔNG NGHIỆP ASAN</t>
  </si>
  <si>
    <t>Khu công nghiệp An Phước, Xã An Phước, Huyện Long Thành, Tỉnh Đồng Nai, Việt Nam</t>
  </si>
  <si>
    <t>0913.418647</t>
  </si>
  <si>
    <t>chinhnghianguyen2013@gmail.com</t>
  </si>
  <si>
    <t>CÔNG TY TNHH KỸ THUẬT CÔNG NGHỆ ĐẠI LỘC PHÁT</t>
  </si>
  <si>
    <t>Số 238/13/18, ấp 10, Xã Bình Sơn, Huyện Long Thành, Tỉnh Đồng Nai, Việt Nam</t>
  </si>
  <si>
    <t>090.9790550</t>
  </si>
  <si>
    <t>CÔNG TY TNHH TOA MUSEN VIỆT NAM</t>
  </si>
  <si>
    <t>Khu Công Nghiệp An Phước, Xã An Phước, Huyện Long Thành, Tỉnh Đồng Nai, Việt Nam</t>
  </si>
  <si>
    <t>02513682187</t>
  </si>
  <si>
    <t>CÔNG TY TNHH KYOKUTO VIỆT NAM</t>
  </si>
  <si>
    <t>Đường số 3, KCN Nhơn Trạch III, giai đoạn 2, Xã Hiệp Phước, Huyện Nhơn Trạch, Tỉnh Đồng Nai, Việt Nam</t>
  </si>
  <si>
    <t>025-1356-6416</t>
  </si>
  <si>
    <t>CÔNG TY TNHH DỆT SỢI ZARA</t>
  </si>
  <si>
    <t>Đường số 4A, KCN Bàu Xéo, Xã Tây Hoà, Huyện Trảng Bom, Tỉnh Đồng Nai, Việt Nam</t>
  </si>
  <si>
    <t>0949.581934</t>
  </si>
  <si>
    <t>CÔNG TY TNHH SẢN XUẤT VÀ THƯƠNG MẠI BÔNG ĐỊNH THÀNH</t>
  </si>
  <si>
    <t>VPGD: Lầu 1, Số 230/7B, Nguyễn Ái Quốc, KP 1, Phường Tân Hiệp, Thành phố Biên Hoà, Tỉnh Đồng Nai, Việt Nam</t>
  </si>
  <si>
    <t>0906837368</t>
  </si>
  <si>
    <t>CÔNG TY TNHH SHIN HEUNG ĐỒNG NAI</t>
  </si>
  <si>
    <t>Lô K, Đường N3, KCN Lộc An - Bình Sơn, Xã Long An, Huyện Long Thành, Tỉnh Đồng Nai, Việt Nam</t>
  </si>
  <si>
    <t>0914.744006</t>
  </si>
  <si>
    <t>nosikheo@shc.co.kr</t>
  </si>
  <si>
    <t xml:space="preserve">CÔNG TY TNHH SỢI NHẬT QUANG </t>
  </si>
  <si>
    <t xml:space="preserve"> Đường số 3, ấp Bàu Sen, Cụm Công nghiệp Phú Thạnh , Xã Phú Thạnh, Huyện Nhơn Trạch, Tỉnh Đồng Nai, Việt Nam</t>
  </si>
  <si>
    <t>02513.682439</t>
  </si>
  <si>
    <t>CÔNG TY TNHH GREATEX (VIỆT NAM )</t>
  </si>
  <si>
    <t>KCN Biên Hòa II, Phường An Bình, Thành phố Biên Hoà, Tỉnh Đồng Nai, Việt Nam</t>
  </si>
  <si>
    <t>CÔNG TY TNHH ĐIỆN TỬ ND</t>
  </si>
  <si>
    <t>Lô X2, KCN Hố Nai, Xã Hố Nai 3, Huyện Trảng Bom, Tỉnh Đồng Nai, Việt Nam</t>
  </si>
  <si>
    <t>0986628404</t>
  </si>
  <si>
    <t>CÔNG TY TNHH DỆT DER YEE CHAIN</t>
  </si>
  <si>
    <t>Đường 25C, Khu Công Nghiệp Nhơn Trạch III, Xã Hiệp Phước, Huyện Nhơn Trạch, Tỉnh Đồng Nai, Việt Nam</t>
  </si>
  <si>
    <t>02513.682988</t>
  </si>
  <si>
    <t>CÔNG TY TNHH DỆT NHUỘM QIAOTAIXING VIỆT NAM</t>
  </si>
  <si>
    <t>Đường N3, Phân khu công nghiệp Nhơn Trạch 6A, KCN Nhơn Trạch 6, Xã Long Thọ, Huyện Nhơn Trạch, Tỉnh Đồng Nai, Việt Nam</t>
  </si>
  <si>
    <t>0933142405</t>
  </si>
  <si>
    <t>yeh@mail.nbqtx.com</t>
  </si>
  <si>
    <t>CÔNG TY TNHH DỆT MAY MK</t>
  </si>
  <si>
    <t>Tổ 10, ấp Thị Cầu, Xã Phú Đông, Huyện Nhơn Trạch, Tỉnh Đồng Nai, Việt Nam</t>
  </si>
  <si>
    <t xml:space="preserve">0789 19 29 89               </t>
  </si>
  <si>
    <t xml:space="preserve">tranthemanh@gmail.com     </t>
  </si>
  <si>
    <t>CÔNG TY TNHH OT MOTOR VINA</t>
  </si>
  <si>
    <t>Lô đất số B-3.1, Phân KCN Nhơn Trạch 6B, KCN Nhơn Trạch 6, Xã Long Thọ, Huyện Nhơn Trạch, Tỉnh Đồng Nai, Việt Nam</t>
  </si>
  <si>
    <t>028.3823.0901</t>
  </si>
  <si>
    <t>CÔNG TY TNHH LONG ĐỨC - WONDERFUL SUN-S ELECTRONICS</t>
  </si>
  <si>
    <t>Đường D3-1, KCN Long Đức, Xã An Phước, Huyện Long Thành, Tỉnh Đồng Nai, Việt Nam</t>
  </si>
  <si>
    <t>0251-320-1032</t>
  </si>
  <si>
    <t>info@sun-s.jp</t>
  </si>
  <si>
    <t>CÔNG TY TNHH HANLIM ĐỒNG NAI</t>
  </si>
  <si>
    <t>Lô L, KCN Lộc An - Bình Sơn, Xã Bình Sơn, Huyện Long Thành, Tỉnh Đồng Nai, Việt Nam</t>
  </si>
  <si>
    <t>0251.3686691</t>
  </si>
  <si>
    <t>hanlimkiup55@hanmail.net</t>
  </si>
  <si>
    <t>CÔNG TY TNHH VẬT LIỆU MÀNG SINOMA VIỆT NAM</t>
  </si>
  <si>
    <t>Đường song hành 1, KCN Nhơn Trạch 6, Xã Long Thọ, Huyện Nhơn Trạch, Tỉnh Đồng Nai, Việt Nam</t>
  </si>
  <si>
    <t>CÔNG TY TNHH HAHB VINA</t>
  </si>
  <si>
    <t>Lô M, Đường N4, KCN Lộc An - Bình Sơn, Xã Long An, Huyện Long Thành, Tỉnh Đồng Nai, Việt Nam</t>
  </si>
  <si>
    <t>CÔNG TY TNHH VMS ENGINEERING</t>
  </si>
  <si>
    <t>Lô D, Khu Công Nghiệp Lộc An - Bình Sơn , Xã Long An, Huyện Long Thành, Tỉnh Đồng Nai, Việt Nam</t>
  </si>
  <si>
    <t>0903399955</t>
  </si>
  <si>
    <t>CÔNG TY CỔ PHẦN TEXPIA</t>
  </si>
  <si>
    <t>Khu công nghiệp Biên Hòa 1, Phường An Bình, Thành phố Biên Hoà, Tỉnh Đồng Nai, Việt Nam</t>
  </si>
  <si>
    <t>061.3839624</t>
  </si>
  <si>
    <t xml:space="preserve">CÔNG TY CỔ PHẦN FLEXICON VIỆT NAM.   </t>
  </si>
  <si>
    <t>KCN Giang Điền, Xã An Viễn, Huyện Trảng Bom, Tỉnh Đồng Nai, Việt Nam</t>
  </si>
  <si>
    <t>0618966068</t>
  </si>
  <si>
    <t>www.flexiconvietnam.com</t>
  </si>
  <si>
    <t>CÔNG TY CỔ PHẦN THIẾT BỊ ĐIỆN HA NA KA SÀI GÒN</t>
  </si>
  <si>
    <t>Lô 44, đường số 8, KCN Tam Phước, Xã  Tam Phước, Thành phố Biên Hoà, Tỉnh Đồng Nai, Việt Nam</t>
  </si>
  <si>
    <t>091.3718888</t>
  </si>
  <si>
    <t>CÔNG TY CỔ PHẦN SỢI PHÚ LỘC</t>
  </si>
  <si>
    <t>Đường N1 - Cụm Công Nghiệp Hưng Lộc, Km1836+800, Quốc lộ 1A, Ấp Hưng Nhơn, Xã Hưng Lộc, Huyện Thống Nhất, Tỉnh Đồng Nai, Việt Nam</t>
  </si>
  <si>
    <t>CÔNG TY CỔ PHẦN SỢI MIỀN ĐÔNG</t>
  </si>
  <si>
    <t>Đường số 4, KCN Tân Phú, Thị Trấn Tân Phú, Huyện Tân Phú, Tỉnh Đồng Nai, Việt Nam</t>
  </si>
  <si>
    <t>0906660398</t>
  </si>
  <si>
    <t>Sản xuất sợi nhân tạo</t>
  </si>
  <si>
    <t>CÔNG TY CỔ PHẦN PHÁT TRIỂN CÔNG NGHIỆP KTG VIỆT NAM</t>
  </si>
  <si>
    <t>Khu Công Nghiệp Nhơn Trạch 1 , Xã Phước Thiền, Huyện Nhơn Trạch, Tỉnh Đồng Nai, Việt Nam</t>
  </si>
  <si>
    <t>Sản xuất mô tơ, máy phát, biến thế điện, thiết bị phân phối và điều khiển điện</t>
  </si>
  <si>
    <t>CÔNG TY CỔ PHẦN SYF VIỆT NAM</t>
  </si>
  <si>
    <t>Lô 7, KCN Giang Điền, Xã Giang Điền, Huyện Trảng Bom, Tỉnh Đồng Nai, Việt Nam</t>
  </si>
  <si>
    <t>Sản xuất phụ tùng và bộ phận phụ trợ cho xe ô tô và xe có động cơ khác</t>
  </si>
  <si>
    <t>CHI NHÁNH CÔNG TY CỔ PHẦN PIN ẮC QUY MIỀN NAM - XÍ NGHIỆP ẮC QUY ĐỒNG NAI</t>
  </si>
  <si>
    <t>Đường số 1, KCN Biên Hòa 1, Phường An Bình, Thành phố Biên Hoà, Tỉnh Đồng Nai, Việt Nam</t>
  </si>
  <si>
    <t>061.3836116</t>
  </si>
  <si>
    <t>CHI NHÁNH CÔNG TY CỔ PHẦN ĐIỆN TỬ BÌNH HÒA (CHUYỂN ĐỔI TỪ CHI NHÁNH CÔNG TY TNHH 1 TV ĐIỆN TỬ BÌNH HÒA)</t>
  </si>
  <si>
    <t>Khu Công nghiệp Hố Nai, Xã Hố Nai 3, Huyện Trảng Bom, Tỉnh Đồng Nai, Việt Nam</t>
  </si>
  <si>
    <t>061.982039</t>
  </si>
  <si>
    <t>khu-cn@hcm.vnn.vn</t>
  </si>
  <si>
    <t>NGUYỄN MẠNH CƯỜNG</t>
  </si>
  <si>
    <t>CÔNG TY TNHH MITSUBA VIỆT NAM- CHI NHÁNH AMATA</t>
  </si>
  <si>
    <t>Lô 227, Đường Amata, KCN Long Bình (Amata), Phường Long Bình, Thành phố Biên Hoà, Tỉnh Đồng Nai, Việt Nam</t>
  </si>
  <si>
    <t xml:space="preserve">0251 887 7068 </t>
  </si>
  <si>
    <t>WADA RYOICHI</t>
  </si>
  <si>
    <t>2930:Sản xuất phụ tùng và bộ phận phụ trợ cho xe có động cơ và động cơ xe</t>
  </si>
  <si>
    <t>CHI NHÁNH CÔNG TY CỔ PHẦN PIN ẮC QUY MIỀN NAM - XÍ NGHIỆP ẮC QUY ĐỒNG NAI 2</t>
  </si>
  <si>
    <t>Đường N2, Khu Công Nghiệp Dệt May Nhơn Trạch, Xã Hiệp Phước, Huyện Nhơn Trạch, Tỉnh Đồng Nai, Việt Nam</t>
  </si>
  <si>
    <t>0613569968</t>
  </si>
  <si>
    <t>NGUYỄN ĐIỀN PHƯỚC CHÂN</t>
  </si>
  <si>
    <t>CHI NHÁNH SẢN XUẤT CÔNG TY TNHH JAEILL VIỆT NAM.</t>
  </si>
  <si>
    <t>KCN Biên Hòa 2, Phường Long Bình, Thành phố Biên Hoà, Tỉnh Đồng Nai, Việt Nam</t>
  </si>
  <si>
    <t>0613992552</t>
  </si>
  <si>
    <t>KIM SUNG DAE</t>
  </si>
  <si>
    <t>CÔNG TY ĐIỆN VÀ ĐIỆN TỬ TCL (VIỆT NAM)</t>
  </si>
  <si>
    <t>Xa lộ Hà Nội, Phường Tân Biên, Thành phố Biên Hoà, Tỉnh Đồng Nai, Việt Nam</t>
  </si>
  <si>
    <t>061.881177</t>
  </si>
  <si>
    <t>CÔNG TY HỮU HẠN CHẾ TẠO CÔNG NGHIỆP VÀ GIA CÔNG CHẾ BIẾN HÀNG XUẤT KHẨU VIỆT NAM (VMEP)</t>
  </si>
  <si>
    <t>KP 5, Phường Tam Hiệp, Thành phố Biên Hoà, Tỉnh Đồng Nai, Việt Nam</t>
  </si>
  <si>
    <t>0251.3.812080</t>
  </si>
  <si>
    <t xml:space="preserve">CÔNG TY TRÁCH NHIỆM HỮU HẠN TONGKOOK VIỆT NAM SPINNING </t>
  </si>
  <si>
    <t>KCN Nhơn Trạch I, Xã Phước Thiền, Huyện Nhơn Trạch, Tỉnh Đồng Nai, Việt Nam</t>
  </si>
  <si>
    <t xml:space="preserve"> 0613.560500</t>
  </si>
  <si>
    <t>sunnyhwang75@yahoo.co.kr</t>
  </si>
  <si>
    <t>CÔNG TY TRÁCH NHIỆM HỮU HẠN ĐIỆN CƠ SHIH LIN - VIỆT NAM</t>
  </si>
  <si>
    <t>Lô 6 - KCN Hố Nai, Xã Hố Nai 3, Huyện Trảng Bom, Tỉnh Đồng Nai, Việt Nam</t>
  </si>
  <si>
    <t>02513983236</t>
  </si>
  <si>
    <t>CÔNG TY DỆT CHOONGNAM VIỆT NAM TRÁCH NHIỆM HỮU HẠN.</t>
  </si>
  <si>
    <t>Đường Trần Phú, KCN Nhơn Trạch 2, Xã Hiệp Phước, Huyện Nhơn Trạch, Tỉnh Đồng Nai, Việt Nam</t>
  </si>
  <si>
    <t xml:space="preserve"> 061-3560270 </t>
  </si>
  <si>
    <t>CÔNG TY TRÁCH NHIỆM HỮU HẠN ĐIỆN TỬ VIỆT TƯỜNG</t>
  </si>
  <si>
    <t>Số 6, đường 9A, KCN Biên Hòa 2, Phường An Bình, Thành phố Biên Hoà, Tỉnh Đồng Nai, Việt Nam</t>
  </si>
  <si>
    <t xml:space="preserve"> 061.3836567 - 061.3836599 </t>
  </si>
  <si>
    <t>CÔNG TY TRÁCH NHIỆM HỮU HẠN YNG HUA VIỆT NAM</t>
  </si>
  <si>
    <t>Số 11, đường 3A, KCN Biên Hòa 2, Phường An Bình, Thành phố Biên Hoà, Tỉnh Đồng Nai, Việt Nam</t>
  </si>
  <si>
    <t xml:space="preserve"> 02513.836611 </t>
  </si>
  <si>
    <t>ynghuavn@ynghua.com.vn</t>
  </si>
  <si>
    <t>CÔNG TY TRÁCH NHIỆM HỮU HẠN BORAMTEK VIỆT NAM</t>
  </si>
  <si>
    <t>Đường 17A, KCN Biên Hòa II, Phường An Bình, Thành phố Biên Hoà, Tỉnh Đồng Nai, Việt Nam</t>
  </si>
  <si>
    <t xml:space="preserve"> 061.3836962 </t>
  </si>
  <si>
    <t xml:space="preserve">CÔNG TY HỮU HẠN SỢI TAINAN (VIỆT NAM). </t>
  </si>
  <si>
    <t>Số 9, Đường 17A, KCN Biên Hòa II, Phường Long Bình, Thành phố Biên Hoà, Tỉnh Đồng Nai, Việt Nam</t>
  </si>
  <si>
    <t>0251.3836671</t>
  </si>
  <si>
    <t>CÔNG TY TNHH MABUCHI MOTOR VIỆT NAM</t>
  </si>
  <si>
    <t>Số 02, đường 5A, KCN Biên Hòa 2 , Phường Long Bình, Thành phố Biên Hoà, Tỉnh Đồng Nai, Việt Nam</t>
  </si>
  <si>
    <t xml:space="preserve"> 0613.836711 </t>
  </si>
  <si>
    <t>soumu@vnm.mabuchi-motor.co.jp</t>
  </si>
  <si>
    <t>CÔNG TY TNHH DỆT HOÀNH THÂN (VIỆT NAM)</t>
  </si>
  <si>
    <t>Số 8, Đường 3A, KCN Biên hòa 2, Phường Long Bình Tân, Thành phố Biên Hoà, Tỉnh Đồng Nai, Việt Nam</t>
  </si>
  <si>
    <t>02513.835860</t>
  </si>
  <si>
    <t>CÔNG TY TNHH KHKT TEXHONG NHƠN TRẠCH</t>
  </si>
  <si>
    <t>Khu công nghiệp Nhơn Trạch 1, Xã Phước Thiền, Huyện Nhơn Trạch, Tỉnh Đồng Nai, Việt Nam</t>
  </si>
  <si>
    <t>0613.560352</t>
  </si>
  <si>
    <t>lthanh@texhong.com</t>
  </si>
  <si>
    <t>CÔNG TY TRÁCH NHIỆM HỮU HẠN ARAI VIỆT NAM.</t>
  </si>
  <si>
    <t>101/1-3, KCN Amata, Phường Long Bình, Thành phố Biên Hoà, Tỉnh Đồng Nai, Việt Nam</t>
  </si>
  <si>
    <t>02513.936694</t>
  </si>
  <si>
    <t>araivietnam@sofiapack.com</t>
  </si>
  <si>
    <t>CÔNG TY TRÁCH NHIỆM HỮU HẠN ĐIỆN VÀ ĐIỆN TỬ YOW GUAN</t>
  </si>
  <si>
    <t>Khu công nghiệp Hố Nai 3, Xã Hố Nai 3, Huyện Trảng Bom, Tỉnh Đồng Nai, Việt Nam</t>
  </si>
  <si>
    <t xml:space="preserve">0613.671235   </t>
  </si>
  <si>
    <t>CÔNG TY HỮU HẠN CÔNG NGHIỆP CHÍNH XÁC GOLDEN ERA</t>
  </si>
  <si>
    <t>Đường số 2, KCN Hố Nai, Xã Hố Nai 3, Huyện Trảng Bom, Tỉnh Đồng Nai, Việt Nam</t>
  </si>
  <si>
    <t xml:space="preserve">0251.3984086  </t>
  </si>
  <si>
    <t>goldenera2005@yahoo.com</t>
  </si>
  <si>
    <t>CÔNG TY TNHH MỘT THÀNH VIÊN MAY THÊU XUẤT NHẬP KHẨU HOÀNG DƯƠNG</t>
  </si>
  <si>
    <t>Số 32C/30, tổ 30, KP 5, Phường Trảng Dài, Thành phố Biên Hoà, Tỉnh Đồng Nai, Việt Nam</t>
  </si>
  <si>
    <t>0251.3897164</t>
  </si>
  <si>
    <t>NGUYỄN VĂN MÊN</t>
  </si>
  <si>
    <t>CÔNG TY DỆT JOMU (VIỆT NAM) TRÁCH NHIỆM HỮU HẠN.</t>
  </si>
  <si>
    <t>Lô D.II-4, đường số 01, KCN Long Thành, Xã Tam An, Huyện Long Thành, Tỉnh Đồng Nai, Việt Nam</t>
  </si>
  <si>
    <t>061.514011</t>
  </si>
  <si>
    <t>daniel@jomu.com.vn</t>
  </si>
  <si>
    <t>CÔNG TY TRÁCH NHIỆM HỮU HẠN YNG SHUN VIỆT NAM</t>
  </si>
  <si>
    <t>Đường 7-2, lô A4, KCN Sông Mây, Xã Bắc Sơn, Huyện Trảng Bom, Tỉnh Đồng Nai, Việt Nam</t>
  </si>
  <si>
    <t>0251.8972235</t>
  </si>
  <si>
    <t>CHEN, HSIN-HAN</t>
  </si>
  <si>
    <t xml:space="preserve">CÔNG TY TRÁCH NHIỆM HỮU HẠN DONGJIN TEXTILE VINA </t>
  </si>
  <si>
    <t>Lô D8-1, đường số 2, KCN Long Bình (Loteco), Phường Long Bình, Thành phố Biên Hoà, Tỉnh Đồng Nai, Việt Nam</t>
  </si>
  <si>
    <t xml:space="preserve"> 0613.993369</t>
  </si>
  <si>
    <t>CÔNG TY TNHH BEST SUN TECHNOLOGY.</t>
  </si>
  <si>
    <t>Khu Công nghiệp Long Thành, Xã Tam An, Huyện Long Thành, Tỉnh Đồng Nai, Việt Nam</t>
  </si>
  <si>
    <t>02513.514080</t>
  </si>
  <si>
    <t>bestsun@bestsunvn.com</t>
  </si>
  <si>
    <t>CÔNG TY TRÁCH NHIỆM HỮU HẠN FORMOSA TAFFETA ĐỒNG NAI</t>
  </si>
  <si>
    <t>KCN Nhơn Trạch III, Xã Hiệp Phước, Huyện Nhơn Trạch, Tỉnh Đồng Nai, Việt Nam</t>
  </si>
  <si>
    <t>02513.560255</t>
  </si>
  <si>
    <t>dn7201@ftc.com.tw</t>
  </si>
  <si>
    <t>CÔNG TY TRÁCH NHIỆM HỮU HẠN GLOBAL DYEING</t>
  </si>
  <si>
    <t>Đường số 1, KCN Long Thành, Xã Tam An, Huyện Long Thành, Tỉnh Đồng Nai, Việt Nam</t>
  </si>
  <si>
    <t xml:space="preserve"> 0613.514050 </t>
  </si>
  <si>
    <t>CÔNG TY TRÁCH NHIỆM HỮU HẠN ON SEMICONDUCTOR VIỆT NAM</t>
  </si>
  <si>
    <t>Số 10, đường 17A,  KCN Biên Hòa 2, Phường An Bình, Thành phố Biên Hoà, Tỉnh Đồng Nai, Việt Nam</t>
  </si>
  <si>
    <t xml:space="preserve"> 0251-3994252 </t>
  </si>
  <si>
    <t xml:space="preserve">CÔNG TY TNHH KOMET VINA </t>
  </si>
  <si>
    <t>Đường số 7, KCN Sông Mây, Xã Bắc Sơn, Huyện Trảng Bom, Tỉnh Đồng Nai, Việt Nam</t>
  </si>
  <si>
    <t>0613.673.689</t>
  </si>
  <si>
    <t>mysinhvo@yahoo.com</t>
  </si>
  <si>
    <t>CÔNG TY HỮU HẠN CÔNG NGHIỆP BOSS</t>
  </si>
  <si>
    <t>Đường A2, Khu Công Nghiệp Sông Mây, Xã Bắc Sơn, Huyện Trảng Bom, Tỉnh Đồng Nai, Việt Nam</t>
  </si>
  <si>
    <t>0251.3968968</t>
  </si>
  <si>
    <t xml:space="preserve">CÔNG TY TRÁCH NHIỆM HỮU HẠN JUNGWOO TEXTILE VINA.  </t>
  </si>
  <si>
    <t>0521.3514071</t>
  </si>
  <si>
    <t>vietnam2@jungwootextile.com</t>
  </si>
  <si>
    <t>CÔNG TY TRÁCH NHIỆM HỮU HẠN WHA IL VINA</t>
  </si>
  <si>
    <t>Đường 5C, KCN Nhơn trạch II, Xã Phú Hội, Huyện Nhơn Trạch, Tỉnh Đồng Nai, Việt Nam</t>
  </si>
  <si>
    <t xml:space="preserve"> 061.3560651-652-653</t>
  </si>
  <si>
    <t>CÔNG TY TNHH WOOWON VIỆT NAM</t>
  </si>
  <si>
    <t>KCN Biên Hòa I, Phường An Bình, Thành phố Biên Hoà, Tỉnh Đồng Nai, Việt Nam</t>
  </si>
  <si>
    <t>0251 3992552</t>
  </si>
  <si>
    <t>CÔNG TY TNHH FUJIKURA ELECTRONICS VIỆT NAM.</t>
  </si>
  <si>
    <t>Lô D-8.2, KCN Long Bình (Loteco), Phường Long Bình, Thành phố Biên Hoà, Tỉnh Đồng Nai, Việt Nam</t>
  </si>
  <si>
    <t xml:space="preserve">061-8890001/2/3 </t>
  </si>
  <si>
    <t>CÔNG TY TRÁCH NHIỆM HỮU HẠN PROMAX TEXTILE (VIỆT NAM)</t>
  </si>
  <si>
    <t>Phân khu Formosa, KCN Nhơn Trạch III, Xã Hiệp Phước, Huyện Nhơn Trạch, Tỉnh Đồng Nai, Việt Nam</t>
  </si>
  <si>
    <t>CÔNG TY TRÁCH NHIỆM HỮU HẠN FUJI CARBON VIỆT NAM</t>
  </si>
  <si>
    <t>Lô 232, đường 4, KCN Long Bình (Amata), Phường Long Bình, Thành phố Biên Hoà, Tỉnh Đồng Nai, Việt Nam</t>
  </si>
  <si>
    <t xml:space="preserve"> 061-3936604 </t>
  </si>
  <si>
    <t>CÔNG TY TRÁCH NHIỆM HỮU HẠN NAKAGAWA DENKA ĐỒNG NAI</t>
  </si>
  <si>
    <t>Khu công nghiệp Nhơn Trạch 5 , Xã Long Thọ, Huyện Nhơn Trạch, Tỉnh Đồng Nai, Việt Nam</t>
  </si>
  <si>
    <t>061.3569077</t>
  </si>
  <si>
    <t>CÔNG TY TRÁCH NHIỆM HỮU HẠN DA LUEN (VIỆT NAM).</t>
  </si>
  <si>
    <t>Đường 7A, KCN Nhơn trạch II, Xã Phú Hội, Huyện Nhơn Trạch, Tỉnh Đồng Nai, Việt Nam</t>
  </si>
  <si>
    <t>0251.3569215</t>
  </si>
  <si>
    <t>CÔNG TY HỮU HẠN KHAI THÁC QUỐC TẾ HENG TONG</t>
  </si>
  <si>
    <t>Đương số 4, KCN Sông Mây, Xã Bắc Sơn, Huyện Trảng Bom, Tỉnh Đồng Nai, Việt Nam</t>
  </si>
  <si>
    <t>0251.3673692</t>
  </si>
  <si>
    <t>htav04@hengtong.com.vn</t>
  </si>
  <si>
    <t>CÔNG TY HỮU HẠN KHOA HỌC KỸ THUẬT ZOENG CHANG VIỆT NAM</t>
  </si>
  <si>
    <t>Đường số 9, Lô VII-2, KCN Hố Nai, Xã Hố Nai 3, Huyện Trảng Bom, Tỉnh Đồng Nai, Việt Nam</t>
  </si>
  <si>
    <t xml:space="preserve">0251-3983112   </t>
  </si>
  <si>
    <t>CÔNG TY TRÁCH NHIỆM HỮU HẠN MỘT THÀNH VIÊN ỦY THÁC CÔNG NGHIỆP CẦU VỒNG VIỆT NAM</t>
  </si>
  <si>
    <t>Đường Số 4, Khu công nghiệp Tam Phước, Xã  Tam Phước, Thành phố Biên Hoà, Tỉnh Đồng Nai, Việt Nam</t>
  </si>
  <si>
    <t>0616.280291</t>
  </si>
  <si>
    <t>vrbt@rainbow-trust.com.tw</t>
  </si>
  <si>
    <t>CÔNG TY TNHH CÔNG NGHỆ NĂNG LƯỢNG HITACHI CHEMICAL (VIỆT NAM)</t>
  </si>
  <si>
    <t>Đường số 4, Khu Công nghiệp Nhơn Trạch 3 - Giai đoạn 2, Xã Long Thọ, Huyện Nhơn Trạch, Tỉnh Đồng Nai, Việt Nam</t>
  </si>
  <si>
    <t>061.3569121</t>
  </si>
  <si>
    <t>CÔNG TY HỮU HẠN CÔNG NGHIỆP BROAD BRIGHT</t>
  </si>
  <si>
    <t>Lô I-9, đường số 1, Khu công nghiệp Hố Nai , Xã Hố Nai 3, Huyện Trảng Bom, Tỉnh Đồng Nai, Việt Nam</t>
  </si>
  <si>
    <t>02513.983432-33-34</t>
  </si>
  <si>
    <t>CÔNG TY TRÁCH NHIỆM HỮU HẠN VIỆT NAM CENTER POWER TECH.</t>
  </si>
  <si>
    <t>Đường 5C, Khu công nghiệp Nhơn trạch II, Xã Hiệp Phước, Huyện Nhơn Trạch, Tỉnh Đồng Nai, Việt Nam</t>
  </si>
  <si>
    <t xml:space="preserve">061.3569936 </t>
  </si>
  <si>
    <t>CÔNG TY TNHH DOOSUNG VINA SV</t>
  </si>
  <si>
    <t>KCN Nhơn Trạch III, Giai đoạn 2, Xã Long Thọ, Huyện Nhơn Trạch, Tỉnh Đồng Nai, Việt Nam</t>
  </si>
  <si>
    <t>0251.3568259</t>
  </si>
  <si>
    <t>doosungsv@gmail.com</t>
  </si>
  <si>
    <t>2920:Sản xuất thân xe có động cơ, rơ moóc và bán rơ moóc</t>
  </si>
  <si>
    <t>CÔNG TY TRÁCH NHIỆM HỮU HẠN HEMMAY</t>
  </si>
  <si>
    <t>Đường 7A, Khu Công nghiệp Nhơn Trạch II, Xã Hiệp Phước, Huyện Nhơn Trạch, Tỉnh Đồng Nai, Việt Nam</t>
  </si>
  <si>
    <t>0251 3569710</t>
  </si>
  <si>
    <t>CÔNG TY TNHH PERFECT VISION</t>
  </si>
  <si>
    <t>061-3514515</t>
  </si>
  <si>
    <t>CÔNG TY TNHH CÔNG NGHIỆP TOHO VIỆT NAM</t>
  </si>
  <si>
    <t>Lô M3, đường D4-2, KCN Long Đức, Xã Long Đức, Huyện Long Thành, Tỉnh Đồng Nai, Việt Nam</t>
  </si>
  <si>
    <t>0613.681008</t>
  </si>
  <si>
    <t>CÔNG TY TRÁCH NHIỆM HỮU HẠN DK VINA</t>
  </si>
  <si>
    <t>Lô C.II.I-7, đường 5, Khu Công nghiệp Long Thành, Xã Tam An, Huyện Long Thành, Tỉnh Đồng Nai, Việt Nam</t>
  </si>
  <si>
    <t>061-3514337</t>
  </si>
  <si>
    <t>CÔNG TY TNHH MỘT THÀNH VIÊN KHẢI TRÌNH</t>
  </si>
  <si>
    <t>Số 506, tổ 17, ấp Long Khánh 1, Xã  Tam Phước, Thành phố Biên Hoà, Tỉnh Đồng Nai, Việt Nam</t>
  </si>
  <si>
    <t>0909.990989</t>
  </si>
  <si>
    <t xml:space="preserve"> NÌM GIA CƯỜNG</t>
  </si>
  <si>
    <t>2030:Sản xuất sợi nhân tạo</t>
  </si>
  <si>
    <t>CÔNG TY HỮU HẠN SENTEC VIỆT NAM</t>
  </si>
  <si>
    <t>KCN Hố Nai, Xã Hố Nai 3, Huyện Trảng Bom, Tỉnh Đồng Nai, Việt Nam</t>
  </si>
  <si>
    <t>0613.984681</t>
  </si>
  <si>
    <t>CÔNG TY HỮU HẠN CÔNG NGHIỆP KAIFA-VIỆT NAM</t>
  </si>
  <si>
    <t>Lô I - 8, KCN Hố Nai, Xã Hố Nai 3, Huyện Trảng Bom, Tỉnh Đồng Nai, Việt Nam</t>
  </si>
  <si>
    <t xml:space="preserve"> 061-3671704   </t>
  </si>
  <si>
    <t>CÔNG TY HỮU HẠN CÔNG NGHIỆP CHIN CHANG</t>
  </si>
  <si>
    <t>Lô 2-10A, đường 3A, KCN Hố Nai, Xã Hố Nai 3, Huyện Trảng Bom, Tỉnh Đồng Nai, Việt Nam</t>
  </si>
  <si>
    <t>0251 3278585</t>
  </si>
  <si>
    <t>TIEN, KUN-CHANG</t>
  </si>
  <si>
    <t>CÔNG TY HỮU HẠN TÍN DŨNG</t>
  </si>
  <si>
    <t>Lô I-21D, KCN Hố Nai, Xã Hố Nai 3, Huyện Trảng Bom, Tỉnh Đồng Nai, Việt Nam</t>
  </si>
  <si>
    <t xml:space="preserve">0251.3984142   </t>
  </si>
  <si>
    <t>CÔNG TY HỮU HẠN CÔNG NGHIỆP CREST TOP VIỆT NAM</t>
  </si>
  <si>
    <t>Lô 9/10, KCN Hố Nai, Xã Hố Nai 3, Huyện Trảng Bom, Tỉnh Đồng Nai, Việt Nam</t>
  </si>
  <si>
    <t xml:space="preserve">0251-3896105 </t>
  </si>
  <si>
    <t>crest.top@gmail.com</t>
  </si>
  <si>
    <t>CÔNG TY TNHH MỘT THÀNH VIÊN SX - TM BAO BÌ A.C</t>
  </si>
  <si>
    <t>Số 30/1, KP Long Điềm, Phường Long Bình Tân, Thành phố Biên Hoà, Tỉnh Đồng Nai, Việt Nam</t>
  </si>
  <si>
    <t xml:space="preserve"> ĐẶNG VĂN DIỆN</t>
  </si>
  <si>
    <t>CÔNG TY TRÁCH NHIỆM HỮU HẠN YOUNG JIN TEXTILE VIỆT NAM.</t>
  </si>
  <si>
    <t>KCN Long Bình (Loteco), Phường Long Bình, Thành phố Biên Hoà, Tỉnh Đồng Nai, Việt Nam</t>
  </si>
  <si>
    <t xml:space="preserve"> 061-8899586-8 </t>
  </si>
  <si>
    <t>CÔNG TY TRÁCH NHIỆM HỮU HẠN GUM SUNG VINA</t>
  </si>
  <si>
    <t>Đường N2, KCN Suối Tre, Xã Suối Tre, Thị xã Long khánh, Tỉnh Đồng Nai, Việt Nam</t>
  </si>
  <si>
    <t>0251.2224231</t>
  </si>
  <si>
    <t>gumsungvn@yahoo.com.vn</t>
  </si>
  <si>
    <t>CÔNG TY TNHH MỘT THÀNH VIÊN CONCORD TEXTILE CORPORATION VIETNAM</t>
  </si>
  <si>
    <t>KCN Nhơn trạch II, Xã Hiệp Phước, Huyện Nhơn Trạch, Tỉnh Đồng Nai, Việt Nam</t>
  </si>
  <si>
    <t xml:space="preserve"> 0251-3560338 </t>
  </si>
  <si>
    <t>concordliu19@gmail.com</t>
  </si>
  <si>
    <t>CÔNG TY TNHH MỘT THÀNH VIÊN BÙI CÔNG PHƯƠNG</t>
  </si>
  <si>
    <t>Lô A - 301 và một phần Lô A-302 Khu Công Nghiệp Vinatex - Tân Tạo (KCN Dệt May Nhơn Trạch), Xã Hiệp Phước, Huyện Nhơn Trạch, Tỉnh Đồng Nai, Việt Nam</t>
  </si>
  <si>
    <t>0168.8646270</t>
  </si>
  <si>
    <t>BÙI CÔNG PHƯƠNG</t>
  </si>
  <si>
    <t>CÔNG TY TNHH SAMIL TEXTILE</t>
  </si>
  <si>
    <t>0618.877032</t>
  </si>
  <si>
    <t>KIM BORA</t>
  </si>
  <si>
    <t>CÔNG TY HỮU HẠN CƠ KHÍ ĐỘNG LỰC TOÀN CẦU</t>
  </si>
  <si>
    <t>Lô số 7, KCN Giang Điền, Xã Giang Điền, Huyện Trảng Bom, Tỉnh Đồng Nai, Việt Nam</t>
  </si>
  <si>
    <t>02518966209</t>
  </si>
  <si>
    <t>gpmi@gpmi.com.vn</t>
  </si>
  <si>
    <t>CÔNG TY TNHH AIDO INDUSTRY VIỆT NAM</t>
  </si>
  <si>
    <t>Lô I9, đường N3-1, KCN Long Đức, Xã Long Đức, Huyện Long Thành, Tỉnh Đồng Nai, Việt Nam</t>
  </si>
  <si>
    <t>0251.3681290/91</t>
  </si>
  <si>
    <t>CÔNG TY TRÁCH NHIỆM HỮU HẠN DỆT S.Y.</t>
  </si>
  <si>
    <t>Số 20, Đường 3A, KCN Biên Hòa II, Phường Long Bình, Thành phố Biên Hoà, Tỉnh Đồng Nai, Việt Nam</t>
  </si>
  <si>
    <t xml:space="preserve"> 0251-3836003 </t>
  </si>
  <si>
    <t>MOO HONG SHIN</t>
  </si>
  <si>
    <t>CÔNG TY HUALON CORPORATION VIỆT NAM</t>
  </si>
  <si>
    <t>Khu Công nghiệp Nhơn Trạch II, Xã Phước Thiền, Huyện Nhơn Trạch, Tỉnh Đồng Nai, Việt Nam</t>
  </si>
  <si>
    <t xml:space="preserve"> 061.3560338</t>
  </si>
  <si>
    <t>CÔNG TY SẢN PHẨM MÁY TÍNH FUJITSU VIỆT NAM TRÁCH NHIỆM HỮU HẠN</t>
  </si>
  <si>
    <t>KCN Biên Hòa 2, Phường An Bình, Thành phố Biên Hoà, Tỉnh Đồng Nai, Việt Nam</t>
  </si>
  <si>
    <t>+84-2513836561</t>
  </si>
  <si>
    <t>CÔNG TY TRÁCH NHIỆM HỮU HẠN TOKIN ELECTRONICS (VIỆT NAM)</t>
  </si>
  <si>
    <t>Lô A5-A6, KCN Long Bình, Phường Long Bình, Thành phố Biên Hoà, Tỉnh Đồng Nai, Việt Nam</t>
  </si>
  <si>
    <t xml:space="preserve"> 0251- 3891970</t>
  </si>
  <si>
    <t>tev-info@tokin.com</t>
  </si>
  <si>
    <t>CÔNG TY TNHH MITSUBA VIỆT NAM</t>
  </si>
  <si>
    <t>Lô D5-1, đường số 2, Khu công nghiệp Long Bình (Loteco), Phường Long Bình, Thành phố Biên Hoà, Tỉnh Đồng Nai, Việt Nam</t>
  </si>
  <si>
    <t xml:space="preserve"> 0251.3892224</t>
  </si>
  <si>
    <t>CÔNG TY HỮU HẠN CÔNG NGHIỆP CHÍNH LONG VIỆT NAM</t>
  </si>
  <si>
    <t>061-3671381</t>
  </si>
  <si>
    <t>chinh-long@hotmail.com</t>
  </si>
  <si>
    <t>CÔNG TY TRÁCH NHIỆM HỮU HẠN E &amp; T VIỆT NAM.</t>
  </si>
  <si>
    <t>Số 7, đường 4A, lô 46, Khu công nghiệp Biên Hòa II, Phường Long Bình Tân, Thành phố Biên Hoà, Tỉnh Đồng Nai, Việt Nam</t>
  </si>
  <si>
    <t>0251.3835145</t>
  </si>
  <si>
    <t>etvietnam@hcm.vnn.vn</t>
  </si>
  <si>
    <t>CÔNG TY TRÁCH NHIỆM HỮU HẠN HƯNG NGHIỆP FORMOSA</t>
  </si>
  <si>
    <t>Khu Công nghiệp Nhơn Trạch III, Xã Hiệp Phước, Huyện Nhơn Trạch, Tỉnh Đồng Nai, Việt Nam</t>
  </si>
  <si>
    <t>061-3560309</t>
  </si>
  <si>
    <t>adm@fic.com.vn</t>
  </si>
  <si>
    <t>CÔNG TY TRÁCH NHIỆM HỮU HẠN DỆT DAEWON VIỆT NAM</t>
  </si>
  <si>
    <t>KCN Nhơn Trạch 1, Xã Phước Thiền, Huyện Nhơn Trạch, Tỉnh Đồng Nai, Việt Nam</t>
  </si>
  <si>
    <t>0251.3569588</t>
  </si>
  <si>
    <t>yochun61@yahoo.co.kr</t>
  </si>
  <si>
    <t>CÔNG TY TRÁCH NHIỆM HỮU HẠN SỢI CHỈ VIỆT CÔN.</t>
  </si>
  <si>
    <t>KCN Nhơn Trạch II, Xã Hiệp Phước, Huyện Nhơn Trạch, Tỉnh Đồng Nai, Việt Nam</t>
  </si>
  <si>
    <t xml:space="preserve"> 061-3560892</t>
  </si>
  <si>
    <t>yeh@mail.nbqtx.com;  upeng@ms7.hinet.net; acly@vietcon.net</t>
  </si>
  <si>
    <t>CÔNG TY TNHH SEO INCHEON VIỆT NAM</t>
  </si>
  <si>
    <t>Đường số 3, KCN Nhơn Trạch 1, Xã Hiệp Phước, Huyện Nhơn Trạch, Tỉnh Đồng Nai, Việt Nam</t>
  </si>
  <si>
    <t>061.3569286~288</t>
  </si>
  <si>
    <t>CÔNG TY TNHH AN DO</t>
  </si>
  <si>
    <t>230/7B, KP 1, Phường Tân Hiệp, Thành phố Biên Hoà, Tỉnh Đồng Nai, Việt Nam</t>
  </si>
  <si>
    <t>0618871956</t>
  </si>
  <si>
    <t>CÔNG TY TNHH CÔNG NGHIỆP THREE BROTHERS (VN).</t>
  </si>
  <si>
    <t>Đường số 8, Lô C -7-2 Khu Công nghiệp Long Bình, Phường Long Bình, Thành phố Biên Hoà, Tỉnh Đồng Nai, Việt Nam</t>
  </si>
  <si>
    <t xml:space="preserve">0251.6291816 </t>
  </si>
  <si>
    <t>CÔNG TY TNHH CÔNG NGHIỆP THÔNG THẬT</t>
  </si>
  <si>
    <t>Đường số 3, Khu công nghiệp Nhơn Trạch I, Xã Phú Hội, Huyện Nhơn Trạch, Tỉnh Đồng Nai, Việt Nam</t>
  </si>
  <si>
    <t>02513.560092</t>
  </si>
  <si>
    <t>CÔNG TY TRÁCH NHIỆM HỮU HẠN CÔNG NGHIỆP TAI-TECH (TÊN CŨ LÀ CÔNG TY TRÁCH NHIỆM HỮU HẠN CỔ PHẦN CÔNG NGHIỆP TAI-TECH)</t>
  </si>
  <si>
    <t>Đường số 2, Khu Công Nghiệp Nhơn Trạch 1, Xã Phước Thiền, Huyện Nhơn Trạch, Tỉnh Đồng Nai, Việt Nam</t>
  </si>
  <si>
    <t>02513.560188</t>
  </si>
  <si>
    <t>CÔNG TY TNHH BMB</t>
  </si>
  <si>
    <t xml:space="preserve"> 0251 6251851 ~2~3</t>
  </si>
  <si>
    <t>bmb_sun@yahoo.com</t>
  </si>
  <si>
    <t>CÔNG TY TNHH TƯƠNG LAI</t>
  </si>
  <si>
    <t>Ấp Thanh Bình, Xã Lộc An, Huyện Long Thành, Tỉnh Đồng Nai, Việt Nam</t>
  </si>
  <si>
    <t>061.3525199 - 0613.525200</t>
  </si>
  <si>
    <t>CÔNG TY TNHH ĐIỆN CƠ TECO (VIỆT NAM)</t>
  </si>
  <si>
    <t xml:space="preserve">02513514108 </t>
  </si>
  <si>
    <t>sale@teco.com.vn</t>
  </si>
  <si>
    <t>CÔNG TY TRÁCH NHIỆM HỮU HẠN CÔNG NGHIỆP YNG TAY VIỆT NAM</t>
  </si>
  <si>
    <t>Lô 7-5, Khu Công Nghiệp Hố Nai, Xã Hố Nai 3, Huyện Trảng Bom, Tỉnh Đồng Nai, Việt Nam</t>
  </si>
  <si>
    <t>061-6278551</t>
  </si>
  <si>
    <t>CÔNG TY TRÁCH NHIỆM HỮU HẠN ĐIỆN TỬ PHƯƠNG TRANG P &amp; T</t>
  </si>
  <si>
    <t>Số 72, Khu C, ấp Thới Sơn, Xã Bình Hòa, Huyện Vĩnh Cửu, Tỉnh Đồng Nai, Việt Nam</t>
  </si>
  <si>
    <t>0907.818514</t>
  </si>
  <si>
    <t>phuongloanpt2006@yahoo.com</t>
  </si>
  <si>
    <t>NGUYỄN THỊ PHƯƠNG LOAN</t>
  </si>
  <si>
    <t>CÔNG TY TRÁCH NHIỆM HỮU HẠN JIIN HUEI</t>
  </si>
  <si>
    <t>0251.3514250</t>
  </si>
  <si>
    <t>CÔNG TY TNHH SX - TM VĨNH TRƯỜNG PHÁT</t>
  </si>
  <si>
    <t>Khu công nghiệp Tam Phước, Xã  Tam Phước, Thành phố Biên Hoà, Tỉnh Đồng Nai, Việt Nam</t>
  </si>
  <si>
    <t>02513.510631</t>
  </si>
  <si>
    <t>support@vinhtruongphat.com</t>
  </si>
  <si>
    <t>CÔNG TY TRÁCH NHIỆM HỮU HẠN CÔNG NGHIỆP KIM HOÀNG</t>
  </si>
  <si>
    <t>Lô V-6C, KCN Hố Nai, Xã Hố Nai 3, Huyện Trảng Bom, Tỉnh Đồng Nai, Việt Nam</t>
  </si>
  <si>
    <t xml:space="preserve">0613.671202 </t>
  </si>
  <si>
    <t>tinavan86@yahoo.com.vn</t>
  </si>
  <si>
    <t>CÔNG TY TNHH YUOYI VIỆT NAM</t>
  </si>
  <si>
    <t>0613983316</t>
  </si>
  <si>
    <t>yuoyi-sale@yuoyi.com.vn</t>
  </si>
  <si>
    <t>CÔNG TY TRÁCH NHIỆM HỮU HẠN CÔNG NGHIỆP EAGLE</t>
  </si>
  <si>
    <t>Đường số 7, KCN Hố Nai, Xã Hố Nai 3, Huyện Trảng Bom, Tỉnh Đồng Nai, Việt Nam</t>
  </si>
  <si>
    <t xml:space="preserve">0251.3983300   </t>
  </si>
  <si>
    <t>CÔNG TY TNHH KỸ NGHỆ STAND DRAGON</t>
  </si>
  <si>
    <t>Khu Công nghiệp Bàu Xéo, Xã Sông Trầu, Huyện Trảng Bom, Tỉnh Đồng Nai, Việt Nam</t>
  </si>
  <si>
    <t>061-3677562</t>
  </si>
  <si>
    <t>info@standdragon.com.vn</t>
  </si>
  <si>
    <t>CÔNG TY TRÁCH NHIỆM HỮU HẠN HYOSUNG VIỆT NAM</t>
  </si>
  <si>
    <t>Đường N2, KCN Nhơn Trạch 5, Xã Hiệp Phước, Huyện Nhơn Trạch, Tỉnh Đồng Nai, Việt Nam</t>
  </si>
  <si>
    <t>02513 566 000</t>
  </si>
  <si>
    <t>CÔNG TY TNHH CÔNG NGHIỆP VIETWIN.</t>
  </si>
  <si>
    <t>Đường 6B, KCN Nhơn Trạch II, Xã Phước Thiền, Huyện Nhơn Trạch, Tỉnh Đồng Nai, Việt Nam</t>
  </si>
  <si>
    <t>0909 133 221/0908466796</t>
  </si>
  <si>
    <t>CÔNG TY TRÁCH NHIỆM HỮU HẠN OKURA</t>
  </si>
  <si>
    <t>Lô VI-3A, đường số 2, KCN Hố Nai, Xã Hố Nai 3, Huyện Trảng Bom, Tỉnh Đồng Nai, Việt Nam</t>
  </si>
  <si>
    <t xml:space="preserve">0613-671056  </t>
  </si>
  <si>
    <t>account@okura.com.vn</t>
  </si>
  <si>
    <t>CÔNG TY TNHH KHOA HỌC VÀ KỸ THUẬT HUNG LI VIỆT NAM</t>
  </si>
  <si>
    <t>Đường số 6, KCN Sông Mây, Xã Bắc Sơn, Huyện Trảng Bom, Tỉnh Đồng Nai, Việt Nam</t>
  </si>
  <si>
    <t>0613.674025</t>
  </si>
  <si>
    <t>CÔNG TY TNHH SOLAR RICH</t>
  </si>
  <si>
    <t>Khu công nghiệp Long Bình (Loteco), Phường Long Bình, Thành phố Biên Hoà, Tỉnh Đồng Nai, Việt Nam</t>
  </si>
  <si>
    <t>02513.893 424</t>
  </si>
  <si>
    <t>wumingche53@gmail.com</t>
  </si>
  <si>
    <t>CÔNG TY HỮU HẠN CÔNG NGHIỆP CHIN SHENG VIỆT NAM</t>
  </si>
  <si>
    <t xml:space="preserve"> 061.6278685  </t>
  </si>
  <si>
    <t>CÔNG TY TNHH SẢN PHẨM CÔNG NGHIỆP TOSHIBA ASIA</t>
  </si>
  <si>
    <t>Số 309, Đường 9, KCN Amata, Phường Long Bình, Thành phố Biên Hoà, Tỉnh Đồng Nai, Việt Nam</t>
  </si>
  <si>
    <t xml:space="preserve"> 061.3936969 </t>
  </si>
  <si>
    <t>CÔNG TY TNHH DỆT KIM Á CHÂU</t>
  </si>
  <si>
    <t>(Trong khuôn viên Công ty TNHH Dịch vụ Hỗ trợ Dệt và Nhuộm Hàn Quốc), 6A, KCN Nhơn Trạch 6, Xã Long Thọ, Huyện Nhơn Trạch, Tỉnh Đồng Nai, Việt Nam</t>
  </si>
  <si>
    <t>0613 682 053</t>
  </si>
  <si>
    <t>huyen.asia@gmail.com</t>
  </si>
  <si>
    <t>CÔNG TY TNHH TRANG THIẾT BỊ Y TẾ ĐÔNG PHA</t>
  </si>
  <si>
    <t>93/63, KP 8, Phường Tân Phong, Thành phố Biên Hoà, Tỉnh Đồng Nai, Việt Nam</t>
  </si>
  <si>
    <t>0918106466</t>
  </si>
  <si>
    <t>CÔNG TY HỮU HẠN CÔNG NGHIỆP HỒNG ĐẠT</t>
  </si>
  <si>
    <t>Khu công nghiệp Hố Nai, Xã Hố Nai 3, Huyện Trảng Bom, Tỉnh Đồng Nai, Việt Nam</t>
  </si>
  <si>
    <t>0251.3671257</t>
  </si>
  <si>
    <t xml:space="preserve">CÔNG TY TNHH AN ĐẠT </t>
  </si>
  <si>
    <t>Đường Tôn Đức Thắng, KCN Nhơn Trạch 1, Xã Phước Thiền, Huyện Nhơn Trạch, Tỉnh Đồng Nai, Việt Nam</t>
  </si>
  <si>
    <t>061.3568778-061.3568779</t>
  </si>
  <si>
    <t>CÔNG TY TNHH DJEMPRO</t>
  </si>
  <si>
    <t>Lô E2, đường số 5, KCN Long Bình (Loteco), Phường Long Bình, Thành phố Biên Hoà, Tỉnh Đồng Nai, Việt Nam</t>
  </si>
  <si>
    <t>02513.993001</t>
  </si>
  <si>
    <t>CÔNG TY TNHH BOSEUNG VINA</t>
  </si>
  <si>
    <t>02513.560190</t>
  </si>
  <si>
    <t>CÔNG TY TNHH JYS VIỆT NAM.</t>
  </si>
  <si>
    <t>Đường số 8, KCN Nhơn Trạch 2- Nhơn Phú, Xã Phú Hội, Huyện Nhơn Trạch, Tỉnh Đồng Nai, Việt Nam</t>
  </si>
  <si>
    <t>02513682060~4</t>
  </si>
  <si>
    <t>DOANH NGHIỆP 
TƯ NHÂN  DUY TÙNG</t>
  </si>
  <si>
    <t>68B/6, KP 6, Phường Tân Biên, Thành phố Biên Hoà, Tỉnh Đồng Nai, Việt Nam</t>
  </si>
  <si>
    <t>061.3884704</t>
  </si>
  <si>
    <t>ĐÀO VĂN TUẤN</t>
  </si>
  <si>
    <t>Sản xuất mô tơ, máy phát,biến thế điện, thiết bị phân phối và điều khiển điện</t>
  </si>
  <si>
    <t>53 doanh nghiejp trong nuoc</t>
  </si>
  <si>
    <t>Công ty TNHH MTV Động cơ và Máy nông nghiệp Miền Nam</t>
  </si>
  <si>
    <t>Công Ty CP Cơ Khí Luyện Kim - SADAKIM</t>
  </si>
  <si>
    <t>Công ty CP Cơ khí Đồng Nai</t>
  </si>
  <si>
    <t>DNTN Tam Hiệp Thành</t>
  </si>
  <si>
    <t>Công ty TNHH MTV Ba Bít</t>
  </si>
  <si>
    <t>Công Ty Cổ Phần Vĩnh Đại</t>
  </si>
  <si>
    <t>Công ty TNHH  Header Plan</t>
  </si>
  <si>
    <t>Công Ty TNHH An Tấn Cường</t>
  </si>
  <si>
    <t>Công Ty TNHH Ando</t>
  </si>
  <si>
    <t>Công Ty TNHH Cơ khí Hoàn Hảo</t>
  </si>
  <si>
    <t>Công Ty TNHH Cơ Khí Đúc Duyên Hải</t>
  </si>
  <si>
    <t>Công Ty TNHH Cơ Khí Phúc Minh Tâm</t>
  </si>
  <si>
    <t>Công Ty TNHH Đại Vĩnh Phát</t>
  </si>
  <si>
    <t>Công Ty TNHH Khải Hưng Thịnh</t>
  </si>
  <si>
    <t>Công Ty TNHH Kim Vĩnh Thắng</t>
  </si>
  <si>
    <t>Công Ty TNHH Long Vân</t>
  </si>
  <si>
    <t>Công Ty TNHH MTV Kỹ Thuật Hằng Cho</t>
  </si>
  <si>
    <t>Công Ty TNHH Mtv Phát Minh Hiền</t>
  </si>
  <si>
    <t>Công Ty TNHH Phúc Hoàn</t>
  </si>
  <si>
    <t>Công Ty TNHH Phúc Nguyên Khang</t>
  </si>
  <si>
    <t>Công Ty TNHH Phụng Tiến</t>
  </si>
  <si>
    <t>Công Ty TNHH Tấn Đạt Bố</t>
  </si>
  <si>
    <t>Công Ty TNHH Thanh Bình Phú Sơn</t>
  </si>
  <si>
    <t>Công Ty TNHH Thế Khang</t>
  </si>
  <si>
    <t>Công Ty TNHH Trung Thành Tín</t>
  </si>
  <si>
    <t>Công Ty TNHH Tuấn Ngọc Nhi</t>
  </si>
  <si>
    <t>Công Ty TNHH Vũ Thành Đạt</t>
  </si>
  <si>
    <t>Cty Cổ phần Đỉnh Sáng</t>
  </si>
  <si>
    <t>Cty Cổ phần TM SX Hiệp Đạt</t>
  </si>
  <si>
    <t>Cty TNHH ABLS</t>
  </si>
  <si>
    <t xml:space="preserve">Cty TNHH Bắc Hồng </t>
  </si>
  <si>
    <t>Cty TNHH MTV Trọng Khôi</t>
  </si>
  <si>
    <t>Cty TNHH Vĩnh Nhật Thịnh</t>
  </si>
  <si>
    <t>DNTN Anh nghĩa ANCL</t>
  </si>
  <si>
    <t>DNTN Dương Kỷ</t>
  </si>
  <si>
    <t>DNTN Cơ Khí Lý Hiếu Nghĩa</t>
  </si>
  <si>
    <t>DNTN Cơ Khí Xây Dựng Tiến An</t>
  </si>
  <si>
    <t>Công Ty TNHH Trí Việt</t>
  </si>
  <si>
    <t xml:space="preserve"> Cty TNHH Oto Vina</t>
  </si>
  <si>
    <t>ĐẠI Á THÀNH</t>
  </si>
  <si>
    <t>KỸ THUẬT CƠ KHÍ VIỆT NT</t>
  </si>
  <si>
    <t>TRIỆU LÊ</t>
  </si>
  <si>
    <t>CTY  ON TOP</t>
  </si>
  <si>
    <t>MINH TÂN TIẾN</t>
  </si>
  <si>
    <t>Khu phố 1, Phường Bình Đa, Tp. Biên Hòa, Tỉnh Đồng Nai</t>
  </si>
  <si>
    <t>Đường 2, P.An Bình, TP. Biên hòa, Đồng Nai</t>
  </si>
  <si>
    <t>KCN Biên Hòa 1, Biên Hòa, Đồng Nai</t>
  </si>
  <si>
    <t>Ấp Ông Hường, Thiện Tân, Vĩnh Cửu, Đồng Nai</t>
  </si>
  <si>
    <t>60/1 ấp 4, xã La Ngà, Định Quán, Đồng Nai</t>
  </si>
  <si>
    <t>Lô X2 , X1,  Đường 14, Kcn  Hố Nai, Hố Nai 3, Trảng Bom, Đồng Nai</t>
  </si>
  <si>
    <t>Khu 2, Bình Thạch, Bình Hòa, Vĩnh Cửu, Đồng Nai</t>
  </si>
  <si>
    <t>ấp Bình Hoá, Số 39 C, QL1K,  Xã Hóa An, TP. Biên hòa, Đồng Nai</t>
  </si>
  <si>
    <t>45/8 Đ1, P.Tân Hiệp, TP. Biên Hòa, Đồng Nai</t>
  </si>
  <si>
    <t>Tổ 7 ấp Sông Mây, Bắc Sơn, Trảng Bom, Đồng Nai</t>
  </si>
  <si>
    <t>Long Khánh 2, Xã Tam Phước, Long Thành, Đồng Nai</t>
  </si>
  <si>
    <t>Số 9, Kp5, Cư Xá Cty Bóng Đèn Điện Quang, P.An Bình, TP. Biên hòa, Đồng Nai</t>
  </si>
  <si>
    <t>Tổ 11 Khu 2 ấp Thanh Hóa, Hố Nai 3, Trảng Bom, Đồng Nai</t>
  </si>
  <si>
    <t>68/4/4, Khu 2, ấp Thanh Hóa, Xã Hố Nai 3, Trảng Bom, Đồng Nai</t>
  </si>
  <si>
    <t>91/110 B Kp3, P.Tân Phong, TP. Biên hòa, Đồng Nai</t>
  </si>
  <si>
    <t>Kcn Sông Mây, Bắc Sơn, Trảng Bom, Đồng Nai</t>
  </si>
  <si>
    <t>A10 Lô D2, P.An Bình, TP. Biên Hòa, Đồng Nai</t>
  </si>
  <si>
    <t>xã An Viễn, Trảng Bom, Đồng Nai</t>
  </si>
  <si>
    <t>C29 Phạm Thị Nghĩa, P.Tân Hiệp, TP. Biên Hòa, Đồng Nai</t>
  </si>
  <si>
    <t>Tổ 9, Kp 11, P.Tân Hòa, TP. Biên hòa, Đồng Nai</t>
  </si>
  <si>
    <t>28 C Kp2, P.Trảng Dài, TP. Biên Hòa, Đồng Nai</t>
  </si>
  <si>
    <t>Lộ Đức - Hố Nai 3, Trảng Bom, Đồng Nai</t>
  </si>
  <si>
    <t>191, ấp Phú Sơn, Bắc Son, Trảng Bom, Đồng Nai</t>
  </si>
  <si>
    <t>40 Kp2, P.Trảng Dài, TP. Biên hòa, Đồng Nai</t>
  </si>
  <si>
    <t>569 ấp Ngũ Phúc, Ql1a, xã Hố Nai 3, Trảng Bom, Đồng Nai</t>
  </si>
  <si>
    <t>C102 XL Hà Nội, P.Long Bình, TP. Biên Hòa, Đồng Nai</t>
  </si>
  <si>
    <t>3 C/21 Tổ 18 Kp3, P.Trảng Dài, TP. Biên hòa, Đồng Nai</t>
  </si>
  <si>
    <t>Ấp Bình Ý, xã Tân Bình, Vĩnh Cửu, Đồng Nai</t>
  </si>
  <si>
    <t>Ấp Bình Thạch, xã Bình Hòa, Vĩnh Cửu, Đồng Nai</t>
  </si>
  <si>
    <t>ấp 1, Thạnh Phú , Vĩnh Cửu, Đồng Nai</t>
  </si>
  <si>
    <t>KP8, TTVA, Vĩnh Cửu, Đồng Nai</t>
  </si>
  <si>
    <t>Tổ 3, ấp 6, xã Vĩnh Tân, Vĩnh Cửu, Đồng Nai</t>
  </si>
  <si>
    <t>125, Ấp Thanh Hóa, QL1 A, xã Hố Nai 3, Trảng Bom, Đồng Nai</t>
  </si>
  <si>
    <t>Khu Phố 5 Thị trấn Vĩnh An, Vĩnh Cửu, Đồng Nai</t>
  </si>
  <si>
    <t>Số 1 Khu Tập Thể Cơ Khí, P.An Bình, TP. Biên hòa, Đồng Nai</t>
  </si>
  <si>
    <t>114/29, Kp1, P.Tam Hiệp, TP. Biên hòa, Đồng Nai</t>
  </si>
  <si>
    <t>A 9 Kp 2, P.Tân Hiệp, TP. Biên hòa, Đồng Nai</t>
  </si>
  <si>
    <t>KCN Nhơn Trạch 5, Nhơn Trạch, Đồng Nai</t>
  </si>
  <si>
    <t> Lầu 1, C33, khu dân cư số 2, KP 2,
Phường Long Bình, Thànhphố Biên Hoà, Đồng Nai,</t>
  </si>
  <si>
    <t>Văn phòng giao dịch: 70/14 C, KP 1, Phường Tam Hòa, Thành phố ...</t>
  </si>
  <si>
    <t>Số 346, Xa lộ Hà Nội, KP 13, Phường Hố Nai, Thành phố</t>
  </si>
  <si>
    <t xml:space="preserve">KCN Hố Nai </t>
  </si>
  <si>
    <t>68/T8, KP 3, Phường An Bình, Thành phố Biên Hoà, Đồng Nai, 0613830388, 3600837797, 061.3830388,</t>
  </si>
  <si>
    <t>3838727 – 3838296 – 3838297 – 3837138</t>
  </si>
  <si>
    <t>3836545/</t>
  </si>
  <si>
    <t>061.3836013/ 3836992/ 3935447</t>
  </si>
  <si>
    <t>3865659</t>
  </si>
  <si>
    <t>0613671049</t>
  </si>
  <si>
    <t xml:space="preserve">3965290;
</t>
  </si>
  <si>
    <t xml:space="preserve">913936960  </t>
  </si>
  <si>
    <t>3511846/</t>
  </si>
  <si>
    <t>0613899705/ 0939106969</t>
  </si>
  <si>
    <t>0918.926.279</t>
  </si>
  <si>
    <t xml:space="preserve">612688311  </t>
  </si>
  <si>
    <t xml:space="preserve">869033     </t>
  </si>
  <si>
    <t xml:space="preserve">3968186    </t>
  </si>
  <si>
    <t>0613857856/</t>
  </si>
  <si>
    <t>0918307435/ 0937281099</t>
  </si>
  <si>
    <t>0613989955</t>
  </si>
  <si>
    <t>0613861935</t>
  </si>
  <si>
    <t>0908382083/ 8870889</t>
  </si>
  <si>
    <t>0613674412</t>
  </si>
  <si>
    <t>3890322/</t>
  </si>
  <si>
    <t>3898811/</t>
  </si>
  <si>
    <t xml:space="preserve">3965788
3971122
</t>
  </si>
  <si>
    <t xml:space="preserve">3865.070
3965.787
</t>
  </si>
  <si>
    <t>0918093848</t>
  </si>
  <si>
    <t>3971.758</t>
  </si>
  <si>
    <t>0918268798</t>
  </si>
  <si>
    <t>8880409</t>
  </si>
  <si>
    <t>3992249/</t>
  </si>
  <si>
    <t>061-3569391</t>
  </si>
  <si>
    <t>0918 10 63 62</t>
  </si>
  <si>
    <t>0949040409</t>
  </si>
  <si>
    <t>0919123525</t>
  </si>
  <si>
    <t>0985968851</t>
  </si>
  <si>
    <t>Chế tạo, sản xuất động cơ máy nông nghiệp</t>
  </si>
  <si>
    <t>Gia Công Cơ Khí</t>
  </si>
  <si>
    <t>Cơ khí</t>
  </si>
  <si>
    <t>Đúc gang</t>
  </si>
  <si>
    <t>Gia công cơ khí, đúc kim loại (bạc trượt)</t>
  </si>
  <si>
    <t>SX, Gia Công Sp Cơ Khí Nông Nghiệp</t>
  </si>
  <si>
    <t>Sx Kim Loại Màu</t>
  </si>
  <si>
    <t>SX ốc vít, bù loong  các loại</t>
  </si>
  <si>
    <t>Gia Công bề Mặt Kim Loại</t>
  </si>
  <si>
    <t>SX Gia Công Cơ Khí , Phụ Tùng Xe Găn máy, Máy Nông Cụ</t>
  </si>
  <si>
    <t>Các loại Dao phay dùng cho ngành Gỗ</t>
  </si>
  <si>
    <t>Đúc kim loại</t>
  </si>
  <si>
    <t>Sx ốc Vít</t>
  </si>
  <si>
    <t>SX KD sản phẩm cơ khí nông nghiệp</t>
  </si>
  <si>
    <t>SX ốc vít</t>
  </si>
  <si>
    <t>Đúc Kim Loại</t>
  </si>
  <si>
    <t>SX ốc Vít</t>
  </si>
  <si>
    <t>Cơ Khí xe máy</t>
  </si>
  <si>
    <t>Sản xuất sản phẩm khác bằng kim loại; các dịch vụ xử lý, gia công kim loại</t>
  </si>
  <si>
    <t>Sx Khuôn Dao</t>
  </si>
  <si>
    <t>Sx Máy Móc Ngành Mộc</t>
  </si>
  <si>
    <t>Cơ Khí Chế Tạo</t>
  </si>
  <si>
    <t>Gia công SX cơ khí</t>
  </si>
  <si>
    <t>Đúc phụ tùng máy thoát nước</t>
  </si>
  <si>
    <t>Sx Các Sp Khác Bằng Kim Loại Đúc Sẵn</t>
  </si>
  <si>
    <t>Gia công Cơ Khí, xử lý và tráng phủ kim loại</t>
  </si>
  <si>
    <t>sản xuất và gia công khuôn mẫu , inox , nhựa , mạ .. Xe ô tô</t>
  </si>
  <si>
    <t xml:space="preserve">SX, các loại đinh, ốc, vít, long đền, con tán. </t>
  </si>
  <si>
    <t>Ốc , Vít , Bù Loong</t>
  </si>
  <si>
    <t>SX ốc vít, bulong, đinh, khuôn, hàng ngũ kim các loại</t>
  </si>
  <si>
    <t xml:space="preserve">SX thép XD từ nguyên liệu thép phôi. GC sp cơ khí. </t>
  </si>
  <si>
    <t>SX, gia công các sản phẩm cơ khí, chế tạo bộ phận đốt của máy đốt rác</t>
  </si>
  <si>
    <t xml:space="preserve">SX gia công cơ khí </t>
  </si>
  <si>
    <t>Gia công Cơ khí</t>
  </si>
  <si>
    <t>Khai Thác Gia Công Sắt, Thép</t>
  </si>
  <si>
    <t>Sx Các Sp Từ Kim Loại Đúc Sẵn</t>
  </si>
  <si>
    <t>Sx Bù Loong, ốc Vít</t>
  </si>
  <si>
    <t>Lắp ráp ô tô</t>
  </si>
  <si>
    <t>Bánh răng hộp số xe ô tô</t>
  </si>
  <si>
    <t>Bộ dây  điện cho  hàng điện gia dụng, xe máy…</t>
  </si>
  <si>
    <t>Chế tạo khuôn mẫu</t>
  </si>
  <si>
    <t>Chế tạo thùng điện</t>
  </si>
  <si>
    <t xml:space="preserve">Cơ khi </t>
  </si>
  <si>
    <t>Cty TNHH Full In Việt Nam</t>
  </si>
  <si>
    <t>Amata</t>
  </si>
  <si>
    <t xml:space="preserve"> Chi nhánh Cty TNHH CN Nhựa Phú Lâm  </t>
  </si>
  <si>
    <t xml:space="preserve"> Cty TNHH Hossack (Việt Nam) </t>
  </si>
  <si>
    <t xml:space="preserve"> Cty TNHH Briskheat Việt Nam </t>
  </si>
  <si>
    <t>Cty TNHH Thiết bị Tân Tiến Sumiden Việt Nam</t>
  </si>
  <si>
    <t>Cty TNHH Sanor Electronics VN</t>
  </si>
  <si>
    <t xml:space="preserve">Cty TNHH Gentle Vn Enterprise </t>
  </si>
  <si>
    <t>Cty TNHH Daeyeong Vina</t>
  </si>
  <si>
    <t xml:space="preserve">Cty TNHH ITG Manufacturing </t>
  </si>
  <si>
    <t>Cty TNHH Nhựa Jingguang Việt Nam</t>
  </si>
  <si>
    <t xml:space="preserve"> Cty TNHH New Việt Nam  </t>
  </si>
  <si>
    <t xml:space="preserve"> Cty TNHH Fukuyama Gosei (Việt Nam) </t>
  </si>
  <si>
    <t xml:space="preserve"> Cty TNHH Việt Nam Nok  </t>
  </si>
  <si>
    <t>NHÀ MÁY CÔNG TY TNHH LOCKVIT E&amp;C</t>
  </si>
  <si>
    <t xml:space="preserve"> Công ty TNHH Xích KMC (Việt Nam) </t>
  </si>
  <si>
    <t xml:space="preserve"> Công ty TNHH Sanko Mold Việt Nam </t>
  </si>
  <si>
    <t xml:space="preserve"> Công ty TNHH Cơ khí Kao- Meng (Việt Nam) </t>
  </si>
  <si>
    <t xml:space="preserve"> Cty TNHH Việt nam Cosmos (tên cũ là Cty TNHH Heiwa Shoji Việt Nam) </t>
  </si>
  <si>
    <t xml:space="preserve"> Cty TNHH Việt Nam Shine </t>
  </si>
  <si>
    <t>Cty TNHH Kỹ thuật Muro Việt Nam</t>
  </si>
  <si>
    <t xml:space="preserve"> Cty CP thép đặc biệt Pro-Vision </t>
  </si>
  <si>
    <t xml:space="preserve"> Cty TNHH Thép JFE Shoji Việt Nam  </t>
  </si>
  <si>
    <t xml:space="preserve"> Cty TNHH Shinwa Việt Nam </t>
  </si>
  <si>
    <t xml:space="preserve"> Cty TNHH Schaeffler Vietnam </t>
  </si>
  <si>
    <t xml:space="preserve"> Cty TNHH Cam Plas Mould (Việt Nam) </t>
  </si>
  <si>
    <t xml:space="preserve"> Cty TNHH Công nghiệp Sansei Việt Nam  </t>
  </si>
  <si>
    <t xml:space="preserve"> Cty TNHH Kumkang Vina </t>
  </si>
  <si>
    <t xml:space="preserve"> Cty TNHH Chang Dae Vina  </t>
  </si>
  <si>
    <t>Cty TNHH Thép Assab VN</t>
  </si>
  <si>
    <t>Cty TNNHH Woosung Mold Việt Nam</t>
  </si>
  <si>
    <t>Cty TNHH Hansungbolt Vina</t>
  </si>
  <si>
    <t>CÔNG TY TNHH STOLZ-MIRAS (VIỆT NAM) – NHÀ MÁY TẠI ĐỒNG NAI</t>
  </si>
  <si>
    <t xml:space="preserve"> Công ty TNHH VP Components (Việt Nam) </t>
  </si>
  <si>
    <t xml:space="preserve"> Công ty TNHH Magx Việt Nam </t>
  </si>
  <si>
    <t xml:space="preserve">Cty TNHH Yung Chi Paint &amp; Varnish MFG (Vietnam) </t>
  </si>
  <si>
    <t xml:space="preserve">Cty TNHH Vina Melt Technos </t>
  </si>
  <si>
    <t xml:space="preserve"> Cty TNHH sản phẩm công nghiệp Toshiba Asia </t>
  </si>
  <si>
    <t xml:space="preserve"> Cty TNHH Asia Reed Việt Nam </t>
  </si>
  <si>
    <t>Biên Hoà I</t>
  </si>
  <si>
    <t xml:space="preserve"> Cty Dây đồng Việt nam CFT </t>
  </si>
  <si>
    <t xml:space="preserve"> Cty TNHH  Ulhwa Việt Nam - Dự án Biên Hòa I (trước là Woo won )</t>
  </si>
  <si>
    <t>Chi nhánh Công ty CP Everpia Việt Nam tại Đồng Nai.</t>
  </si>
  <si>
    <t>Biên Hòa I</t>
  </si>
  <si>
    <t xml:space="preserve"> Cty TNHH Hitech Mould </t>
  </si>
  <si>
    <t>Biên Hoà II</t>
  </si>
  <si>
    <t>Cty TNHH Greatex (VN) (thuê nx cty TNHH All Super (VN) trong thời hạn 5 năm)</t>
  </si>
  <si>
    <t xml:space="preserve"> Cty CP dây &amp; cáp điện Taya Việt Nam </t>
  </si>
  <si>
    <t xml:space="preserve"> Cty TNHH Việt Nam Meiwa </t>
  </si>
  <si>
    <t>CÔNG TY TNHH TENMA (HCM) VIỆT NAM (trước là cty TNHH Showpla Việt Nam)</t>
  </si>
  <si>
    <t xml:space="preserve"> Cty  sản phẩm máy tính Fujitsu Việt Nam TNHH </t>
  </si>
  <si>
    <t xml:space="preserve"> Cty TNHH Công nghiệp Hung Cheng (Việt Nam) </t>
  </si>
  <si>
    <t xml:space="preserve"> Cty TNHH Kỹ thuật điện tử Chính xác Wei-mo (Tên cũ là Cty TNHH Công nghiệp Syndyne (Việt Nam) </t>
  </si>
  <si>
    <t xml:space="preserve"> Cty TNHH On Semiconductor ( tên cũ là Cty Sanyo Di Solutions Việt Nam)  </t>
  </si>
  <si>
    <t>Cty TNHH Gnotech</t>
  </si>
  <si>
    <t xml:space="preserve"> Cty TNHH Yng Hua Việt Nam </t>
  </si>
  <si>
    <t xml:space="preserve"> Cty TNHH Boramtek Việt Nam </t>
  </si>
  <si>
    <t xml:space="preserve"> Cty TNHH Mabuchi Motor Việt Nam </t>
  </si>
  <si>
    <t xml:space="preserve"> Cty TNHH Điện Công nghiệp Oriental Việt Nam </t>
  </si>
  <si>
    <t>Cty TNHH Dịch vụ sản xuất thiết bị Aureole</t>
  </si>
  <si>
    <t>Cty TNHH Gomuya Việt Nam</t>
  </si>
  <si>
    <t xml:space="preserve"> Cty TNHH Muto Việt Nam </t>
  </si>
  <si>
    <t xml:space="preserve"> Cty TNHH Thép SeAH Việt Nam </t>
  </si>
  <si>
    <t xml:space="preserve"> Cty TNHH công nghiệp Toàn Cầu Essons (trước là Công nghiệp Cao su Tajan)</t>
  </si>
  <si>
    <t xml:space="preserve"> Cty TNHH Daisin Việt Nam  </t>
  </si>
  <si>
    <t xml:space="preserve"> Cty TNHH Dệt S.Y  </t>
  </si>
  <si>
    <t xml:space="preserve"> Cty TNHH Nuplex Resins (Việt Nam) </t>
  </si>
  <si>
    <t xml:space="preserve"> Cty HH sợi Tainan (Việt Nam) </t>
  </si>
  <si>
    <t>CÔNG TY TRÁCH NHIỆM HỮU HẠN MEGGITT (VIỆT NAM) (tên cũ là Cty TNHH ARTUS VN)</t>
  </si>
  <si>
    <t xml:space="preserve"> Cty TNHH Dệt Hoành Thân (Việt Nam) </t>
  </si>
  <si>
    <t xml:space="preserve"> Cty TNHH All Super (Việt Nam) </t>
  </si>
  <si>
    <t xml:space="preserve"> Cty TNHH Hi-Trans </t>
  </si>
  <si>
    <t xml:space="preserve"> Cty TNHH Penflex Việt nam (chuyển từ KCN Amata)</t>
  </si>
  <si>
    <t xml:space="preserve"> Cty TNHH AK Vina </t>
  </si>
  <si>
    <t>Gò Dầu</t>
  </si>
  <si>
    <t xml:space="preserve">Cty TNHH công nghiệp Tsung-Chen (Việt Nam) </t>
  </si>
  <si>
    <t>Hố Nai</t>
  </si>
  <si>
    <t xml:space="preserve"> Chi nhánh Công ty TNHH GSK VN CN Đồng Nai (trước là Cty HHCN Việt Chin)  </t>
  </si>
  <si>
    <t xml:space="preserve"> Cty TNHH Vision (sáp nhập Cty Sunshine) </t>
  </si>
  <si>
    <t xml:space="preserve"> Cty HH Đầu tư  See Well </t>
  </si>
  <si>
    <t xml:space="preserve"> Cty CP CN Chính xác Việt Nam  </t>
  </si>
  <si>
    <t xml:space="preserve">  Cty HHCN Kaifa-Việt Nam </t>
  </si>
  <si>
    <t xml:space="preserve"> Cty HH K Source - Việt Nam </t>
  </si>
  <si>
    <t xml:space="preserve">  Cty HHCN Broad Bright </t>
  </si>
  <si>
    <t xml:space="preserve"> Cty HH Điện cơ Shih Lin-Việt Nam </t>
  </si>
  <si>
    <t xml:space="preserve"> Cty CP Đúc chính xác C.Q.S. May's </t>
  </si>
  <si>
    <t xml:space="preserve"> Cty TNHH Công nghiệp Eagle  </t>
  </si>
  <si>
    <t xml:space="preserve"> Cty HH Điện Thụy Thái Việt Nam </t>
  </si>
  <si>
    <t xml:space="preserve"> Cty HHCN Bảo Việt </t>
  </si>
  <si>
    <t xml:space="preserve"> Cty HH KHKT Zoeng Chang Việt Nam  </t>
  </si>
  <si>
    <t xml:space="preserve"> Cty HHCN Geo-Gear </t>
  </si>
  <si>
    <t xml:space="preserve"> Cty HHCN First Metal Việt Nam </t>
  </si>
  <si>
    <t xml:space="preserve"> Cty TNHH Điện và điện tử Yow Guan </t>
  </si>
  <si>
    <t xml:space="preserve"> Cty HH Tín Dũng </t>
  </si>
  <si>
    <t>Cty TNHH thiết bị điện Shihlin Việt Nam (tên cũ là Cty Điện cơ Thụy Lâm Việt Nam)</t>
  </si>
  <si>
    <t xml:space="preserve"> Cty HHCN Chin Lan Shing Rubber Việt Nam </t>
  </si>
  <si>
    <t xml:space="preserve"> Cty TNHH (Việt Nam) Cơ điện Asia </t>
  </si>
  <si>
    <t xml:space="preserve"> Cty HHCN Hồng Đạt </t>
  </si>
  <si>
    <t>Công ty TNHH Công nghiệp Kim Hoàng ( tên cũ Cty TNHH Công nghiệp Đại Liên)</t>
  </si>
  <si>
    <t xml:space="preserve">Cty HHCN Crest Top Việt Nam </t>
  </si>
  <si>
    <t>Cty TNHH Chiau Hung (Việt Nam)</t>
  </si>
  <si>
    <t>Cty HHCN Kao Minh</t>
  </si>
  <si>
    <t>Cty HHCN Chin Chang</t>
  </si>
  <si>
    <t>Cty TNHH Công nghiệp Yng Tay Việt Nam</t>
  </si>
  <si>
    <t>Cty HHCN Chin Sheng Việt Nam</t>
  </si>
  <si>
    <t xml:space="preserve">Cty TNHH Jaan-E </t>
  </si>
  <si>
    <t>Cty TNHH Công nghiệp Xanh Aaron's (thuê nhà xưởng Cty CP Công nghiệp CQS)</t>
  </si>
  <si>
    <t xml:space="preserve"> Cty HH Ốc vít Lâm Viễn </t>
  </si>
  <si>
    <t xml:space="preserve"> Cty HHCN Chính Long Việt Nam </t>
  </si>
  <si>
    <t xml:space="preserve"> Cty TNHH Yuoyi Việt Nam </t>
  </si>
  <si>
    <t xml:space="preserve"> Cty HHCN Chính xác Golden Era </t>
  </si>
  <si>
    <t xml:space="preserve"> Cty TNHH Yang Ching Enterprise (Việt Nam) </t>
  </si>
  <si>
    <t xml:space="preserve"> Cty HH Điện cơ Lục Nhân </t>
  </si>
  <si>
    <t xml:space="preserve"> Cty HH Sentec Việt Nam </t>
  </si>
  <si>
    <t>Cty CPCN  C.Q.S</t>
  </si>
  <si>
    <t>Cty TNHH Sanlife</t>
  </si>
  <si>
    <t>Cty TNHH Ken Fon</t>
  </si>
  <si>
    <t>Cty TNHH Công nghiệp Master (trước là Ming Tsang)</t>
  </si>
  <si>
    <t>Cty HH Kỹ thuật Axis Star Việt Nam</t>
  </si>
  <si>
    <t>Cty TNHH Okura</t>
  </si>
  <si>
    <t xml:space="preserve"> Cty CP Tuico (nhận sáp nhập Cty Unionline)</t>
  </si>
  <si>
    <t xml:space="preserve"> Cty TNHH Điện cơ Chen Ho </t>
  </si>
  <si>
    <t xml:space="preserve"> Cty HHCN Lò xo Bát Đức  </t>
  </si>
  <si>
    <t>Cty TNHH Vật liệu xây dựng Eagle (VN) (tên cũ là Cty Nhựa Leader)</t>
  </si>
  <si>
    <t>Cty TNHH Tam Hưng</t>
  </si>
  <si>
    <t>Cty TNHH Yujin Compressor Việt Nam</t>
  </si>
  <si>
    <t>Long Thành</t>
  </si>
  <si>
    <t xml:space="preserve"> Cty TNHH Dong-Il Interlining </t>
  </si>
  <si>
    <t>Loteco</t>
  </si>
  <si>
    <t xml:space="preserve"> Cty TNHH Dongjin Textile Vina (tên cũ là Ilshin Vina) </t>
  </si>
  <si>
    <t>Cty TNHH Tokin Electronics (Việt Nam)</t>
  </si>
  <si>
    <t xml:space="preserve"> Cty TNHH FC Việt Nam (tên cũ Shirasaki VN)</t>
  </si>
  <si>
    <t xml:space="preserve"> Cty TNHH Aureole BCD </t>
  </si>
  <si>
    <t>Cty TNHH Fujikura Electronics VN (tên cũ là Cty TNHH Sakai Circuit Device Việt Nam)</t>
  </si>
  <si>
    <t xml:space="preserve"> Cty TNHH Harada Industries Việt Nam </t>
  </si>
  <si>
    <t xml:space="preserve"> Cty TNHH Mitsuba Việt Nam (tên cũ là Cty TNHH Mitsuba M-tech Việt Nam)</t>
  </si>
  <si>
    <t xml:space="preserve"> Cty CP DongJin Việt Nam (tên cũ là Cty TNHH DongJin Việt Nam)</t>
  </si>
  <si>
    <t xml:space="preserve">Cty TNHH CN Three Brother (VN) (trước đây là Tam Thân) </t>
  </si>
  <si>
    <t xml:space="preserve">Cty TNHH Daechang Rubber (VN) </t>
  </si>
  <si>
    <t xml:space="preserve"> Cty TNHH Boram Forging (trước ở KCN An Phước) </t>
  </si>
  <si>
    <t xml:space="preserve"> Cty TNHH Solar Rich (tên cũ là Cty TNHH Công nghiệp Raysound) </t>
  </si>
  <si>
    <t xml:space="preserve">Cty TNHH Djempro </t>
  </si>
  <si>
    <t xml:space="preserve"> Cty TNHH Hasung Việt Nam </t>
  </si>
  <si>
    <t xml:space="preserve"> Cty TNHH TTD, INC. Việt Nam </t>
  </si>
  <si>
    <t xml:space="preserve"> Cty TNHH Công nghiệp Kiến Đạt </t>
  </si>
  <si>
    <t>Cty TNHH Onishi (Việt Nam)</t>
  </si>
  <si>
    <t xml:space="preserve"> Cty TNHH Jaeill Việt Nam </t>
  </si>
  <si>
    <t xml:space="preserve"> Cty TNHH SM Alupack </t>
  </si>
  <si>
    <t xml:space="preserve"> Cty TNHH Kaya Vina </t>
  </si>
  <si>
    <t xml:space="preserve"> Cty TNHH liên doanh hóa chất Arirang (tên cũ là Cty TNHH Hóa chất Dy Vina)  </t>
  </si>
  <si>
    <t>Cty TNHH Tae Kwang MTC Việt Nam (trước đây là BS tech)</t>
  </si>
  <si>
    <t xml:space="preserve">Cty TNHH Fu Lien </t>
  </si>
  <si>
    <t xml:space="preserve"> Cty TNHH sản xuất thun và nguyên liệu may Premier (Việt Nam) </t>
  </si>
  <si>
    <t>Nhơn Trạch I</t>
  </si>
  <si>
    <t xml:space="preserve"> Cty TNHH Avco Việt Nam </t>
  </si>
  <si>
    <t xml:space="preserve"> Cty TNHH Quốc Tế Samjin </t>
  </si>
  <si>
    <t xml:space="preserve"> Cty TNHH Công nghiệp Chean Shin (Việt Nam) </t>
  </si>
  <si>
    <t>Cty TNHH Joowon Vina</t>
  </si>
  <si>
    <t>Cty TNHH Kova Vina</t>
  </si>
  <si>
    <t>CÔNG TY TNHH SHILLA INJECTION VINA (trước là Shin La Vina)</t>
  </si>
  <si>
    <t xml:space="preserve"> Cty TNHH Quốc tế Nguyên Hưng (tên cũ là CP Cơ điện Đại Tân) </t>
  </si>
  <si>
    <t>Cty TNHH Dongha Việt Nam (trước là Cty TNHH GS Tech VN)</t>
  </si>
  <si>
    <t xml:space="preserve"> Cty TNHH Công nghiệp Tai-Tech </t>
  </si>
  <si>
    <t xml:space="preserve"> Cty TNHH Hirota Precision Việt Nam </t>
  </si>
  <si>
    <t xml:space="preserve"> Cty TNHH Công nghiệp Elma Việt Nam </t>
  </si>
  <si>
    <t xml:space="preserve"> Cty TNHH Công nghiệp T.A Việt Nam </t>
  </si>
  <si>
    <t>Chi nhánh Đồng Nai Cty TNHH Taeyang Việt Nam (trước là Cty Taeyang Saigon)</t>
  </si>
  <si>
    <t>Cty TNHH KCTC Vina (tên cũ là Cty TNHH Full Power Nhơn Trạch)</t>
  </si>
  <si>
    <t>Cty TNHH KHKT Texhong Nhơn Trạch (tên cũ là Cty TNHH Liên Minh Vina)</t>
  </si>
  <si>
    <t xml:space="preserve"> Cty TNHH Dệt Daewon Việt Nam  </t>
  </si>
  <si>
    <t xml:space="preserve"> Cty TNHH Công nghiệp Thông Thật </t>
  </si>
  <si>
    <t xml:space="preserve"> Cty TNHH Hong Won Vina (tên cũ là Cty TNHH Dae You Việt Nam) </t>
  </si>
  <si>
    <t xml:space="preserve"> Cty TNHH Sợi DSCM Việt Nam (tên cũ là Cty TNHH sợi DS Vina) </t>
  </si>
  <si>
    <t xml:space="preserve"> Cty TNHH bột kim loại Julien Việt Nam </t>
  </si>
  <si>
    <t>Cty TNHH An Đạt (tên cũ Cty TNHH Chan Jan)</t>
  </si>
  <si>
    <t xml:space="preserve"> Cty TNHH Hóa chất HsinSou Việt Nam </t>
  </si>
  <si>
    <t>Nhơn Trạch II</t>
  </si>
  <si>
    <t>Cty TNHH Hua Luen (Việt Nam)</t>
  </si>
  <si>
    <t xml:space="preserve"> Cty TNHH Công nghiệp Hồng Xương </t>
  </si>
  <si>
    <t xml:space="preserve"> Cty TNHH Việt Nam Center Power Tech  </t>
  </si>
  <si>
    <t>Cty TNHH Plus One Việt Nam</t>
  </si>
  <si>
    <t xml:space="preserve"> Cty TNHH  Một Thành viên YGS Vina  </t>
  </si>
  <si>
    <t xml:space="preserve"> Cty Hualon Corporation Việt Nam </t>
  </si>
  <si>
    <t xml:space="preserve"> Cty TNHH Sợi chỉ Việt Côn </t>
  </si>
  <si>
    <t xml:space="preserve"> Cty TNHH Vĩ Lợi </t>
  </si>
  <si>
    <t xml:space="preserve"> Cty TNHH Dệt nhuộm Nam Phương </t>
  </si>
  <si>
    <t xml:space="preserve"> Cty TNHH Dệt sợi Gi Tai </t>
  </si>
  <si>
    <t>Cty TNHH Quốc tế Gold Long John Đồng Nai Việt Nam</t>
  </si>
  <si>
    <t xml:space="preserve"> Cty TNHH Wha Il Vina </t>
  </si>
  <si>
    <t xml:space="preserve"> Cty TNHH Da Luen (Việt Nam) </t>
  </si>
  <si>
    <t xml:space="preserve"> Cty TNHH Hemmay </t>
  </si>
  <si>
    <t xml:space="preserve"> Cty TNHH Boo Sung Vina ( tên cũ là Woorim Machinery )</t>
  </si>
  <si>
    <t xml:space="preserve"> Cty TNHH Concord textile Corporation </t>
  </si>
  <si>
    <t xml:space="preserve"> Cty TNHH Sunghwa Vina </t>
  </si>
  <si>
    <t>Cty TNHH Sợi Long Thái Tử</t>
  </si>
  <si>
    <t>Cty TNHH Kuk Il Việt Nam</t>
  </si>
  <si>
    <t>Cty TNHH Surman (thuê nhà xưởng của Cty TNHH JSP)</t>
  </si>
  <si>
    <t>Cty TNHH Nankai Kinzoku Việt Nam</t>
  </si>
  <si>
    <t xml:space="preserve"> Cty TNHH Promax Textile (Việt Nam) (trước là Toàn Nghiệp) </t>
  </si>
  <si>
    <t>Nhơn Trạch III</t>
  </si>
  <si>
    <t>Dự án nhá máy sản xuất của Cty TNHH YKK Việt Nam tại KCN Nhơn Trạch III-giai đoạn 2</t>
  </si>
  <si>
    <t>Nhà máy sản xuất của Cty TNHH Promax Textile</t>
  </si>
  <si>
    <t xml:space="preserve"> Cty TNHH Kuo Yuen Việt Nam </t>
  </si>
  <si>
    <t xml:space="preserve"> Cty TNHH Chánh Đại</t>
  </si>
  <si>
    <t xml:space="preserve"> Cty TNHH Da thuộc Wei Tai Việt Nam </t>
  </si>
  <si>
    <t>Cty TNHH Yamashita Plastic Việt Nam</t>
  </si>
  <si>
    <t>Công ty TNHH Egflex</t>
  </si>
  <si>
    <t>Cty TNHH DK Sungshin Vina</t>
  </si>
  <si>
    <t xml:space="preserve"> Cty TNHH công nghệ năng lượng Hitachi Chemical Việt Nam (trươc đây là Cty Ắc quy CSB (Việt Nam)) </t>
  </si>
  <si>
    <t>Cty TNHH MKTP</t>
  </si>
  <si>
    <t xml:space="preserve"> Cty TNHH Chin Well Fasteners (Việt Nam) </t>
  </si>
  <si>
    <t xml:space="preserve"> Cty TNHH Kỹ thuật Bueno </t>
  </si>
  <si>
    <t xml:space="preserve"> Cty TNHH Kyowa Việt Nam </t>
  </si>
  <si>
    <t>Cty Daiwa Light Alloy Industry VN</t>
  </si>
  <si>
    <t>Cty TNHH Meishin Việt Nam (thuê nhá xưởng của Tổng Cty Tín Nghĩa)</t>
  </si>
  <si>
    <t>Cty TNHH Masakatsu Kouzai Việt Nam</t>
  </si>
  <si>
    <t>Cty TNHH Tone Việt Nam</t>
  </si>
  <si>
    <t>Cty TNHH V-Stainless Steel</t>
  </si>
  <si>
    <t>Cty TNHH STK Việt Nam</t>
  </si>
  <si>
    <t xml:space="preserve"> Cty TNHH Youngtex Vina  </t>
  </si>
  <si>
    <t xml:space="preserve"> Cty TNHH Hưng nghiệp Formosa </t>
  </si>
  <si>
    <t xml:space="preserve"> Cty TNHH C.T Polymer </t>
  </si>
  <si>
    <t xml:space="preserve"> Cty TNHH Formosa Taffeta Đồng Nai </t>
  </si>
  <si>
    <t xml:space="preserve"> Cty TNHH Rohm and Haas Việt Nam  </t>
  </si>
  <si>
    <t>Cty TNHH Web-Pro (Việt Nam)</t>
  </si>
  <si>
    <t>Nhơn Trạch III - giai đoạn 2</t>
  </si>
  <si>
    <t>Cty TNHH Kyokuto Việt Nam</t>
  </si>
  <si>
    <t>Dự án nhà máy - Chi nhánh QDC Solution Vina</t>
  </si>
  <si>
    <t>Cty TNHH Marusan Kigata Seisakujo Việt Nam (thuê nhà xưởng của Tổng Cty Tín Nghĩa)</t>
  </si>
  <si>
    <t>CÔNG TY TNHH ASIA INDUSTRY VIỆT NAM</t>
  </si>
  <si>
    <t>Cty TNHH Hogetsu Việt Nam</t>
  </si>
  <si>
    <t>Cty TNHH Wako Việt Nam (thuê nhà xưởng Công ty Cổ phần Phát triển doanh nghiệp nhỏ và vừa Nhật Bản trong 03 năm)</t>
  </si>
  <si>
    <t xml:space="preserve"> Cty TNHH SunYad Việt Nam Technology </t>
  </si>
  <si>
    <t>Nhơn Trạch V</t>
  </si>
  <si>
    <t>Cty TNHH U-Best Việt Nam Polymer Industry</t>
  </si>
  <si>
    <t>Cty TNHH Công nghiệp HW</t>
  </si>
  <si>
    <t xml:space="preserve"> Cty TNHH Oto Vina (tên cũ là Cty TNHH Jase Việt Nam) </t>
  </si>
  <si>
    <t xml:space="preserve"> Cty CP Dệt Texhong Nhơn Trạch</t>
  </si>
  <si>
    <t xml:space="preserve"> Cty TNHH Hyosung Việt Nam </t>
  </si>
  <si>
    <t xml:space="preserve"> Cty TNHH Nuri Việt Nam </t>
  </si>
  <si>
    <t>Dệt May Nhơn Trạch</t>
  </si>
  <si>
    <t>Cty TNHH Dosel Vina (thuê nhà xưởng của Cty CP Việt Tiến Đông Á)</t>
  </si>
  <si>
    <t>Cty TNHH YS Việt Nam</t>
  </si>
  <si>
    <t>Cty TNHH Sản xuất chính xác Yuan Yue (thuê nhà xưởng Cty CP Việt Tiến Đông Á đến hết 10/6/2021)</t>
  </si>
  <si>
    <t>Cty CP Công Nghiệp QH Plus (trước đây là Cty Cổ phần Quang Hưng Plus)</t>
  </si>
  <si>
    <t xml:space="preserve"> Cty TNHH Sang Gee Roll Việt Nam </t>
  </si>
  <si>
    <t xml:space="preserve"> Cty TNHH nhựa Pusan Vina </t>
  </si>
  <si>
    <t>Cty TNHH Jungwoo Vina</t>
  </si>
  <si>
    <t xml:space="preserve">Cty TNHH Công Nghệ  Yuefa VN </t>
  </si>
  <si>
    <t xml:space="preserve"> Cty TNHH Yng Shun Việt Nam</t>
  </si>
  <si>
    <t>Sông Mây</t>
  </si>
  <si>
    <t>Cty TNHH Komet Vina ( trước là Cty TNHH Cơ khí Yoorim Vina)</t>
  </si>
  <si>
    <t>Cty HHCN Boss</t>
  </si>
  <si>
    <t xml:space="preserve">Cty TNHH GSK Việt Nam (nhận sáp nhập Cty Việt Chin) </t>
  </si>
  <si>
    <t xml:space="preserve"> Cty HHCN Wintek Việt Nam </t>
  </si>
  <si>
    <t xml:space="preserve"> Cty HH Khai thác Quốc tế Heng Tong </t>
  </si>
  <si>
    <t xml:space="preserve"> Cty TNHH Khoa học và kỹ thuật Hong Zheng Việt Nam </t>
  </si>
  <si>
    <t xml:space="preserve"> Cty TNHH Dona Victor Molds MFG </t>
  </si>
  <si>
    <t xml:space="preserve"> Cty TNHH Dong Yang Vina Special Metal  </t>
  </si>
  <si>
    <t xml:space="preserve"> Cty CP Van Shin Yi </t>
  </si>
  <si>
    <t xml:space="preserve"> Cty TNHH khoa học và kỹ thuật Hung Li Việt Nam </t>
  </si>
  <si>
    <t xml:space="preserve"> Cty TNHH Quốc tế Luân Thịnh VN </t>
  </si>
  <si>
    <t>Cty TNHH JC Vina (trước là J&amp;C Vina)</t>
  </si>
  <si>
    <t>An Phước</t>
  </si>
  <si>
    <t>Cty TNHH Ducksung Việt Nam</t>
  </si>
  <si>
    <t>Cty TNHH Tahara VN</t>
  </si>
  <si>
    <t xml:space="preserve"> Cty TNHH Symphony Century Việt Nam </t>
  </si>
  <si>
    <t>Tam Phước</t>
  </si>
  <si>
    <t xml:space="preserve">Cty TNHH Tae Young Sang Sa VN </t>
  </si>
  <si>
    <t xml:space="preserve"> Cty TNHH Shyange Paint </t>
  </si>
  <si>
    <t xml:space="preserve"> Cty TNHH MTV ủy thác CN cầu vồng Việt Nam </t>
  </si>
  <si>
    <t xml:space="preserve">Cty TNHH Golden </t>
  </si>
  <si>
    <t xml:space="preserve"> Cty Dệt Jomu (Việt Nam) TNHH </t>
  </si>
  <si>
    <t xml:space="preserve"> Cty TNHH Daewon Chemical Vina </t>
  </si>
  <si>
    <t xml:space="preserve"> Cty TNHH DK Vina (tên cũ là NK Bio Vina) </t>
  </si>
  <si>
    <t xml:space="preserve"> Cty TNHH Jiin Huei </t>
  </si>
  <si>
    <t xml:space="preserve"> Cty TNHH Cự Hồng (nhận chuyển nhượng từ Cty Công nghiệp Đài Hân) </t>
  </si>
  <si>
    <t xml:space="preserve"> Cty TNHH Perfect Vision </t>
  </si>
  <si>
    <t xml:space="preserve"> Cty TNHH Olympus Việt Nam </t>
  </si>
  <si>
    <t>Cty TNHH Bucheon  Việt Nam Đồng Nai</t>
  </si>
  <si>
    <t>Cty TNHH Samtec Việt Nam (thuê nhà xưởng Cty CP Sonadezi Long Thành)</t>
  </si>
  <si>
    <t xml:space="preserve">Nhà máy sản xuất sơn Jungbu Vina Đồng Nai
</t>
  </si>
  <si>
    <t>Cty TNHH Uni-Red Việt Nam</t>
  </si>
  <si>
    <t>Cty TNHH Iljin Autra Việt Nam</t>
  </si>
  <si>
    <t xml:space="preserve">Công ty TNHH Gia công kim loại NIC </t>
  </si>
  <si>
    <t>Cty TNHH Asaba VN Manufacturing</t>
  </si>
  <si>
    <t xml:space="preserve"> Cty TNHH Global Dyeing </t>
  </si>
  <si>
    <t>Cty TNHH Kum Young Vina (trước đây là Cty TNHH Yee Joo Vina)</t>
  </si>
  <si>
    <t xml:space="preserve"> Cty TNHH Jungwoo Textile Vina </t>
  </si>
  <si>
    <t xml:space="preserve"> Cty TNHH Samil Vina  </t>
  </si>
  <si>
    <t xml:space="preserve"> Cty TNHH Công nghệ Teco (Việt Nam) </t>
  </si>
  <si>
    <t xml:space="preserve"> Cty TNHH Janisset Việt Nam </t>
  </si>
  <si>
    <t>Cty TNHH Samil Textile</t>
  </si>
  <si>
    <t xml:space="preserve">Cty TNHH  Mera VN </t>
  </si>
  <si>
    <t>Cty TNHH Hayamizu Việt Nam</t>
  </si>
  <si>
    <t>Cty TNHH KSM</t>
  </si>
  <si>
    <t xml:space="preserve">Cty TNHH Ym Tex VN </t>
  </si>
  <si>
    <t xml:space="preserve"> Cty TNHH Lò Xo Việt Nam </t>
  </si>
  <si>
    <t>Định Quán</t>
  </si>
  <si>
    <t>Cty TNHH Chemtrovina</t>
  </si>
  <si>
    <t>Nhơn Trạch II Lộc Khang</t>
  </si>
  <si>
    <t>Dự án Công ty TNHH Jinyang</t>
  </si>
  <si>
    <t xml:space="preserve"> Cty Công nghệ Chang Shin Việt Nam </t>
  </si>
  <si>
    <t>Thạnh Phú</t>
  </si>
  <si>
    <t xml:space="preserve"> Cty TNHH Kỹ nghệ Stand Dragon </t>
  </si>
  <si>
    <t>Bàu Xéo</t>
  </si>
  <si>
    <t>Cty TNHH DAH SHENG Việt Nam</t>
  </si>
  <si>
    <t>Cty TNHH DongWon Textile Việt Nam</t>
  </si>
  <si>
    <t>Nhơn Trạch VI</t>
  </si>
  <si>
    <t>Cty TNHH Yong A Textile Vina</t>
  </si>
  <si>
    <t>Cty TNHH Chỉ may American &amp; Efird Việt Nam</t>
  </si>
  <si>
    <t>Cty TNHH Sparklin Việt Nam</t>
  </si>
  <si>
    <t>Dự án Tae Kwang - Giai đoạn 2</t>
  </si>
  <si>
    <t>Agtex Long Bình</t>
  </si>
  <si>
    <t>Cty TNHH Tae Kwang Mold Vina</t>
  </si>
  <si>
    <t>Cty TNHH Apel Vina</t>
  </si>
  <si>
    <t>Long Đức</t>
  </si>
  <si>
    <t>Cty TNHH Long Đức - Wonderful Sun-S Electronics</t>
  </si>
  <si>
    <t>Cty TNHH Pegasus-Shimamoto Auto Part Việt Nam</t>
  </si>
  <si>
    <t>Cty TNHH Fukuokarashi VN</t>
  </si>
  <si>
    <t>Cty TNHH Aido Industry VN</t>
  </si>
  <si>
    <t>Cty TNHH Namita Việt Nam</t>
  </si>
  <si>
    <t>Cty TNHH Primo (Việt Nam)</t>
  </si>
  <si>
    <t>Long Khánh</t>
  </si>
  <si>
    <t>Cty TNHH DNS Global</t>
  </si>
  <si>
    <t>Giang Điền</t>
  </si>
  <si>
    <t>Cty TNHH Jones &amp; Vining (Việt Nam) (thuê nhà xưởng Công ty TNHH Tam Hưng Việt Nam)</t>
  </si>
  <si>
    <t>Cty TNHH Kumgang Vina</t>
  </si>
  <si>
    <t>Cty TNHH Jin Yang Electronics</t>
  </si>
  <si>
    <t>Cty Hữu hạn Cơ khí Động lực Tòan cầu</t>
  </si>
  <si>
    <t>Cty TNHH Elensys Tp.HCM (thuê nhà xưởng Tổng Cty Sonadezi)</t>
  </si>
  <si>
    <t>Cty TNHH MTV Sungdo Vina</t>
  </si>
  <si>
    <t>Lộc An Bình Sơn</t>
  </si>
  <si>
    <t>Cty TNHH Dong Il Việt Nam</t>
  </si>
  <si>
    <t>Cty TNHH KTS Footwear</t>
  </si>
  <si>
    <t>Suối Tre</t>
  </si>
  <si>
    <t>Công ty TNHH Gum Sung Vina</t>
  </si>
  <si>
    <t xml:space="preserve"> Sản xuất các chất phụ trợ cho ngành dệt, thuộc da và các ngành công nghiệp.</t>
  </si>
  <si>
    <t>Sx các loại vải giả da và tấm PVC mềm (VẢI DA)</t>
  </si>
  <si>
    <t>Sx vỏ bọc chịu nhiệt, vỏ bọc cách nhiệt và thiết bị kiểm soát nhiệt độ sử dụng trong ngành công nghiệp điện, điện tử</t>
  </si>
  <si>
    <t>Sản xuất linh kiện điện di động; sản xuất thiệt bị điện tử và quang học</t>
  </si>
  <si>
    <t>Sản xuất linh kiện điện tử với quy mô 4.000.000 linh kiện/năm.
- Sản xuất, lắp ráp các sản phẩm, thiết bị điện tử: các loại đèn, bếp từ, đèn pin, máy nước nóng lạnh,... và các chi tiết của chúng với quy mô 450 tấn sản phẩm/năm.</t>
  </si>
  <si>
    <t>Sx phụ tùng bằng kim loại dùng cho xe ôtô, xe gắn máy. Thực hiện quyền xuất khẩu, quyền nhập khẩu.</t>
  </si>
  <si>
    <t xml:space="preserve">Sx các sp nhựa dùng cho bảng phân phối, phụ tùng xe ôtô, Sx khuôn các loại dùng cho sp nhựa. Sx các sp nhựa dùng cho ngành điện, điện tử và các loại MMTB. Sx các sp nhựa dùng cho ngành xây dựng.Sx các sp văn phòng phẩm. </t>
  </si>
  <si>
    <t>Sản xuất các thiết bị chắn kín bằng kim loại và nhựa (phớt làm kín/ phớt chắn kín hoặc phốt làm kín/ phốt chắn kín, phớt làm kín và giảm chấn, gioăng, ron, đệm, vòng đệm, các loại nắp chụp kín) ; thực hiện quyền xuất khẩu và quyền nhập khẩu các mặt hàng phù hợp với hoạt động sản xuất kinh doanh của doanh nghiệp.</t>
  </si>
  <si>
    <t xml:space="preserve">Sản xuất bu-lông, đai, đinh vít và chốt gài bằng kim loại  với quy mô 10.000.000 sản phẩm/năm tương đương 100 tấn/năm.
Hoạt động quản lý xây dựng (CPC8671). 
</t>
  </si>
  <si>
    <t>SX xích xe đạp, xe máy, xích động cơ, xích lăn và phụ kiện xích, đĩa xích, phụ kiện đĩa xích xe gắn máy. Gia công xử lý nhiệt, gia công bàn khuôn máy các loại,…</t>
  </si>
  <si>
    <t>Thiết kế, chế tạo, gia công các loại khuôn mẫu cho các SP nhựa và kim loại. Sx và lắp ráp các sản phẩm từ các loại khuôn mẫu do doanh nghiệp SX. Sx dữ liệu CAD, dây điện, thiết bị sạc pin của điện thoại di động.</t>
  </si>
  <si>
    <t>Sản xuất trục xích lăn, phụ kiện xích các loại, ốc vít, dây thép tròn và dây thép dẹt</t>
  </si>
  <si>
    <t xml:space="preserve">Sản xuất, gia công các bộ phận dây dẫn lắp đặt trong các sản phẩm điện gia dụng; Gia công, lắp ráp các bộ phận của sản phẩm gia dụng; sản xuất, gia công các loại khuôn đúc (nhựa, kim loại) để </t>
  </si>
  <si>
    <t>Xử lý bề mặt và gia công cán mỏng kim loại; Sx các sp từ nhựa và cao su tổng hợp, sx các loại khuôn polyme khoáng chất và sp bằng kim loại nhựa từ khuôn polyme khoáng chất, sx các sp cao cấp dùng cho nhà bếp…Thực hiện quyền xuất khẩu và nhập khẩu</t>
  </si>
  <si>
    <t>Sản xuất các loại khuôn đúc với quy mô 1.500 khuôn/năm; Sản xuất các sản phẩm từ khuôn đúc (Engine parts, Automotive parts, Transmission parts, Axle parts, Computer parts, Precision parts) với quy mô 90.000.000 sản phẩm/năm; Sản xuất và lắp ráp thiết bị xiết đinh ốc liên hoàn với quy mô 2.000 sản phẩm/năm; thực hiện quyền xuất khẩu, nhập khẩu và phân phối.</t>
  </si>
  <si>
    <t>Sx, gia công các loại khuôn mẫu chưa hoàn chỉnh bằng thép và sx các chi tiết khuôn mẫu bằng thép và kim loại. Dịch vụ xử lý nhiệt các sp bằng thép và các dịch vụ khác liên quan đến sx khuôn mẫu. Thực hiện quyền xuất khẩu, nhập khẩu.</t>
  </si>
  <si>
    <t>Gia công thép và các sản phẩm kim loại màu. Thực hiện quyền xuất khẩu, nhập khẩu.PP</t>
  </si>
  <si>
    <t>Gia công các loại thép tấm (không bao gồm công đoạn xi mạ); Sản xuất các sản phẩm (các loại tủ điện, vỏ hộp các sản phẩm như củ CPU, vỏ điện thoại iphone,...) bằng nhôm, sắt, inox (bao gồm công đoạn sơn tĩnh điện, không bao gồm công đoạn xi mạ)</t>
  </si>
  <si>
    <t xml:space="preserve">Sản xuất ổ bi tròn, ổ bi đũa và các linh kiện có liên quan; cung cấp các dịch vụ thiết kế, lắp đặt, và bảo trì ổ bi tròn, ổ bi đũa và các linh kiện có liên quan; </t>
  </si>
  <si>
    <t xml:space="preserve">Gia công các loại khuôn dùng để sản xuất các phụ kiện bằng nhựa, thiết kế, đo đạc các loại khuôn dùng để sản xuất các phụ kiện bằng nhựa  </t>
  </si>
  <si>
    <t>SX sản phẩm thép gia công(thép tấm, thép thanh, thép hình..); SX thép xử lý nhiệt</t>
  </si>
  <si>
    <t>Sản xuất khuôn thép với quy mô 300 tấn/năm;
sản xuất các sản phẩm và linh kiện nhựa dùng cho bộ phận bằng plastic của đồ điện gia dụng bằng công nghệ ép phun với quy mô 1.200 tấn/năm, sửa chữa các sản phẩm kim loại đúc sẵn</t>
  </si>
  <si>
    <t>Sản xuất bu-lông, đai, đinh vít và chốt gài bằng kim loại với quy mô công suất 5.000 tấn/năm; thực hiện quyền nhập khẩu và phân phối bán buôn, bán lẻ (không thành lập cơ sở bán buôn, bán lẻ) mặt hàng có mã HS 7318</t>
  </si>
  <si>
    <t xml:space="preserve">Sản xuất  thành phần cơ khí khác trong dây chuyền công nghệ bằng thép chuyên dụng theo tiêu chuẩn kỹ thuật Châu Âu với quy mô 600 tấn sản phẩm/năm.
</t>
  </si>
  <si>
    <t>SX bàn đạp xe đạp, các bộ phận của bàn đạp, các chi tiết bằng nhựa của xe đạp</t>
  </si>
  <si>
    <t xml:space="preserve">SX nam châm và các chi tiết của nam châm. </t>
  </si>
  <si>
    <t xml:space="preserve"> Sx các loại mực, màu dùng trong ngành dệt nhuộm, thi công sơn công trình xây dựng. Cho thuê nhà xưởng diện tích 3.804 m2.</t>
  </si>
  <si>
    <t xml:space="preserve">Sản xuất các loại ron cao su dùng cho cửa thang máy và cửa lưới; sản xuất đế giữ kiếng bằng cao su; sản xuất các loại ron dùng cho các loại cửa, pin và tấm năng lượng mặt trời; sản xuất các linh kiện, chi tiết của thang máy; sản xuất các chi tiết của dụng cụ văn phòng phẩm (bút, bút xóa, băng xóa, </t>
  </si>
  <si>
    <t xml:space="preserve"> Gia công các loại động cơ mô tơ điện áp thấp có ứng dụng công nghệ cơ khí điện chính xác, công nghệ cao bao gồm các chi tiết, linh kiện, bộ phận và các sản phẩm hoàn chỉnh.</t>
  </si>
  <si>
    <t>Sx phụ tùng cơ khí ngành dệt may, gia công, khuôn mẫu phục vụ cho ngành dệt may</t>
  </si>
  <si>
    <t>Sx dây đồng làm nguyên liệu sản xuất dây điện và cáp điện.Sx dây đồng tráng thiếc làm nguyên liệu sx dây điện và cáp điện</t>
  </si>
  <si>
    <t>Sx các loại sợi</t>
  </si>
  <si>
    <t>Sản xuất vải không dệt</t>
  </si>
  <si>
    <t xml:space="preserve">Sản xuất các loại khuôn mẫu bằng kim loại; sản xuất, lắp ráp thiết bị, phụ tùng của xe ô tô, xe gắn máy, máy công nghiệp, điện gia dụng và thiết bị xây dựng; </t>
  </si>
  <si>
    <t>Sản xuất vải dệt kim, vải đan móc và vải không dệt.</t>
  </si>
  <si>
    <t>Sản xuất các loại dây điện, dây điện từ, dây thông tin, dây đồng không bọc;</t>
  </si>
  <si>
    <t xml:space="preserve">
- Sản xuất linh kiện điện thoại di động; Sản xuất khuôn (Mold) bằng thép và hợp kim, phụ kiện đồng bộ đi kèm; Sản xuất sứ cao cấp dùng cho máy móc điện tử; Sản xuất linh kiện của máy móc điện tử, thiết bị điện tử; </t>
  </si>
  <si>
    <t xml:space="preserve">Sản xuất các sản phẩm vỏ nhựa cao cấp dùng trong công nghiệp điện, điện tử, đồ gia dụng, dụng cụ văn phòng và các bộ phận bằng nhựa cao cấp; </t>
  </si>
  <si>
    <t xml:space="preserve">Sx lắp ráp các loại bảng mạch in điện tử và đế bảng mạch in điện tử </t>
  </si>
  <si>
    <t>Sản xuất các loại dây điện từ bọc sơn men cách điện, dây đồng hợp kim, dây đồng mạ thiếc, dây điện có đầu cắm liền, sản xuất đèn led và chi tiết của đèn led;  Sản xuất tăng phô; Sản xuất máy biến áp; Sản xuất mô tơ; Sản xuất đèn quảng cáo quang học; Sản xuất đèn đường tăng phô điện từ (không bao gồm công đoạn xi mạ)</t>
  </si>
  <si>
    <t>Sản xuất nhựa tổng hợp nhân tạo, tấm ép, que, ống tẩm nhựa phenol; bảng mạch dự phòng cho bảng mạch in điện tử, lá đồng dát mỏng cho bản mạch in điện tử và vật liệu cách điện phục vụ cho ngành điện và điện tử;. Sản xuất các khuôn mẫu; sản xuất các sản phẩm, linh kiện bằng nhựa cho các loại máy móc thiết bị (vỏ tivi, máy khâu, điện thoại..); sản xuất linh kiện điện điện tử.</t>
  </si>
  <si>
    <t xml:space="preserve">Sản xuất các mạch tích hợp lai với quy mô 50.000.000 sản phẩm/năm (tương đương 1.200 tấn sản phẩm/năm); </t>
  </si>
  <si>
    <t>Sản xuất các loại mặt kính của điện thoại thông minh, máy tính bản và kính của các sản phẩm điện tử khác</t>
  </si>
  <si>
    <t xml:space="preserve">Sản xuất linh kiện, phụ tùng dùng cho xe ô tô, xe gắn máy và máy nổ với quy mô 2.400.000 bộ/năm; Sản xuất động cơ điện (có công suất từ 0,1 đến 25 HP) và cân các loại; Sản xuất các loại sản phẩm bằng nhôm dùng trong công nghiệp, xây dựng và gia dụng; </t>
  </si>
  <si>
    <t xml:space="preserve">Sx các chi tiết và phụ tùng dùng cho xe ô tô, xe gắn máy, sx các sp: bình thủy, ô khóa, bản lề, thiết bị lọc, các loại van, </t>
  </si>
  <si>
    <t>Sản xuất chi tiết của động cơ nhỏ, các loại động cơ nhỏ sử dụng cho các bộ phận điện tử lắp trong ô tô và các thiết bị nghe nhìn; Chế tạo và cải tạo thiết bị liên quan đến sản xuất motor nhỏ, linh kiện motor nhỏ; sản xuất trục kim loại, trong quy trình sản xuất không bao gồm công đoạn xi mạ</t>
  </si>
  <si>
    <t>Sx các loại công tơ điện theo tiêu chuẩn IEC-521. SX mô tơ, linh kiện ô tô, linh kiện đồng hồ điện, linh kiện thang máy, sx máy bơm. Thực hịên quyền xuất khẩu, nhập khẩu.</t>
  </si>
  <si>
    <t xml:space="preserve">Sản xuất, gia công, lắp ráp linh kiện ô tô và các linh kiện khác với quy mô 70.000.000 sản phẩm/năm, tương đương 5.000 tấn/năm.
</t>
  </si>
  <si>
    <t>Sản xuất và gia công cần gạt nước dùng trong ô tô các loại với quy mô 500.000 sp/năm, tương đương 125 tấn/năm</t>
  </si>
  <si>
    <t xml:space="preserve">
- Sản xuất các chi tiết điện tử chính xác bằng kim loại với qui mô 300.000 cái/năm;
</t>
  </si>
  <si>
    <t>Sản xuất các loại ống bằng thép.</t>
  </si>
  <si>
    <t xml:space="preserve">Sản xuất các loại vòng đệm, vòng chắn dầu, cao su bọc kim loại, một số loại linh kiện sản xuất từ nguyên liệu cao su và nhựa dùng cho phương tiện vận chuyển, máy móc, thiết bị và sản phẩm tiêu dùng với qui mô 850.000 kg/năm.
</t>
  </si>
  <si>
    <t xml:space="preserve">Sản xuất các loại linh kiện, phụ tùng cơ khí với quy mô 30.000 bộ/tháng.
- Sản xuất phụ tùng máy nông ngư cơ với quy mô 450.000 sản phẩm/năm.
</t>
  </si>
  <si>
    <t xml:space="preserve">Sx sợi và dệt vải. </t>
  </si>
  <si>
    <t>Sản xuất polymer nhũ tương, nhựa Alkyd, Polyester, Gelcoat và hạt nhựa màu;</t>
  </si>
  <si>
    <t xml:space="preserve">Sx sợi và dệt vải các loại với qui mô 80.810 tấn/năm và 2.500 m2 vải/năm; </t>
  </si>
  <si>
    <t>Sx, lắp ráp các loại động cơ truyền động, thiết bị điều khiển cho ngành hàng không, hàng hải</t>
  </si>
  <si>
    <t xml:space="preserve">Sx sợi O.E </t>
  </si>
  <si>
    <t xml:space="preserve">Sản xuất các sản phẩm may mặc, vải, sợi; </t>
  </si>
  <si>
    <t>Dệt vải và hoàn thiện các sản phẩm dệt (dệt các loại nhãn, dây đai).</t>
  </si>
  <si>
    <t xml:space="preserve">Sản xuất các ống kim loại và ống kim loại bện thép (không bao gồm công đoạn xi mạ); Sản xuất các ống kim loại xếp dợn sóng (không bao gồm công đoạn xi mạ); Sản xuất các ống kim loại và ống kim loại bện thép (không bao gồm công đoạn xi mạ); 
- Sản xuất đầu nối và linh kiện gắn vào ống dẫn bằng kim loại 
</t>
  </si>
  <si>
    <t>Sx các loại keo polyester không bão hòa và các loại sơn lót trên chất liệu kim loại và nhựa; sx thùng phuy bằng thép (không bao gồm công đoạn xi mạ).</t>
  </si>
  <si>
    <t>Sản xuất linh kiện điện tử, sản xuất máy, thiết bị chuyên dụng (các loại khuôn định dạng, máy dập khuôn, thiết bị dây chuyền sản xuất (tự động hóa), các loại máy, thiết bị chuyên dụng khác; sản xuất các sản phẩm từ plastic, sản xuất phụ tùng cà các bộ phận phụ trợ cho xe có động cơ; tinh chế dầu mỏ; thiệt kế và gia công khuôn mẫu, thiệt bị các loại từ kim loại</t>
  </si>
  <si>
    <t xml:space="preserve"> Sx yên xe gắn máy và ô tô, miếng đệm và bộ lọc gió xe gắn máy, các sp nhựa, cao su dùng cho ô tô, gắn má; sx một số trang thiết bị văn phòng; đóng hộp dầu bôi trơn để cung cấp cho xe gắn máy do Cty hữu hạn chế tạo công nghiệp và gia công hàng xk VN (VMEP) sx; sx các loại sản phẩm dây phanh, dây điều khiển đồng hồ đo tốc độ, đo cây số, dây điều khiển kim tiết lưu (xăng) và tiết lưu (khí) của bộ chế hòa khí xe gắn máy, xe ô tô; sx các loại tay lái xe ô tô, dây thắt an toàn xe và miếng chắn nắng ô tô.</t>
  </si>
  <si>
    <t>Sx linh kiện, phụ tùng xe oô tô và xe gắn máy, sx các sp và chi tiết các sp trang trí bằng kim loại dùng cho nội, ngoại thất và văn phòng, sx đèn chiếu sáng và các sp điện gia dụng, các sp đúc áp lực từ kim loại, mạ các. Thực hiện quyền xuất khẩu, nhập khẩu và dịch vụ sơn tĩnh điện</t>
  </si>
  <si>
    <t xml:space="preserve">Sx linh kiện, phụ tùng cho xe ô tô và xe gắn máy. </t>
  </si>
  <si>
    <t xml:space="preserve">Bổ sung mục tiêu sản xuất cụm linh kiện, cụm phụ tùng của xe mô tô, xe ô tô điện, máy rửa chén, không bao gồm công đoạn xi mạ. 
</t>
  </si>
  <si>
    <t>Sản xuất linh kiện, phụ tùng giảm xóc xe ô tô, xe gắn máy, xe đạp; sản xuất dụng cụ thể thao</t>
  </si>
  <si>
    <t xml:space="preserve"> Sx gương chiếu hậu, các loại còi điện, cuộn dây đánh lửa IC…,</t>
  </si>
  <si>
    <t xml:space="preserve">Sản xuất ống xả, linh kiện ống xả và các chi tiết rèn, chi tiết dập xe gắn máy và ô tô với quy mô đạt 3.360.000 sản phẩm/năm;
</t>
  </si>
  <si>
    <t xml:space="preserve">Sx linh kiện, phụ tùng điện dùng cho xe gắn máy và ô tô. </t>
  </si>
  <si>
    <t xml:space="preserve">Sản xuất các linh kiện, phụ tùng bằng kim loại và  nhựa dùng cho xe ôtô và xe gắn máy; </t>
  </si>
  <si>
    <t xml:space="preserve">Sản xuất linh kiện, phụ tùng bằng kim loại, </t>
  </si>
  <si>
    <t>Sx linh kiện, phụ tùng điện của xe ô tô và xe gắn máy, động cơ một số thiết bị điện gia dụng.</t>
  </si>
  <si>
    <t>Sx linh kiện xe ô tô và gắn máy, trang thiết bị văn phòng, mút ngồi các loại.</t>
  </si>
  <si>
    <t>Sx, gia công các linh kiện xe ô tô, xe gắn máy.</t>
  </si>
  <si>
    <t xml:space="preserve">Sản xuất và gia công các loại linh kiện, phụ tùng xe ô tô và xe gắn máy; </t>
  </si>
  <si>
    <t xml:space="preserve">Sản xuất và gia công các loại linh kiện, phụ tùng bằng kim loại dùng cho xe ô tô và xe gắn máy; sản xuất một số loại linh kiện điện, điện tử; </t>
  </si>
  <si>
    <t>Sx lắp ráp dây điện linh kiện, phụ tùng điện dùng cho xe ô tô và xe gắn máy, dây điện các loại…</t>
  </si>
  <si>
    <t xml:space="preserve">Sản xuất phụ tùng dùng cho xe ô tô và xe gắn máy; </t>
  </si>
  <si>
    <t xml:space="preserve">Sản xuất mô tơ khởi động, bộ phát điện, cuộn phát xung dùng cho xe ô tô và xe gắn máy với quy mô 100.000 sản phẩm/năm.
</t>
  </si>
  <si>
    <t>Sx sản phẩm từ cao su, nhựa dùng cho xe ôtô, gắn máy; dùng trong công nghiệp và gia dụng, sx khuôn mẫu cho các sản phẩm kim loại và phi kim loại</t>
  </si>
  <si>
    <t>Sx linh kiện, phụ tùng dùng cho xe gắn máy, xe ô tô, máy nông nghiệp</t>
  </si>
  <si>
    <t>Sx các linh kiện, phụ tùng dùng cho xe ôtô và xe gắn máy, sx dao tiện kim loại.</t>
  </si>
  <si>
    <t>Sx các linh kiện, các sp nhựa dùng cho xe ô tô, xe gắn máy, điện gia dụng và điện tử. Sx dây điện dùng cho xe ô tô, xe gắn máy, điện gia dụng và điện tử. Sx các loại khuôn dùng để sx sp nhựa</t>
  </si>
  <si>
    <t>Sx linh kiện xe ô tô và xe gắn máy, linh kiện xe đạp điện, bình nhựa; sx các sản phẩm bằng nhựa, gia công khuôn, đầu thổi, sản xuất và gia công các sản phẩm ngũ kim</t>
  </si>
  <si>
    <t xml:space="preserve"> Sx các loại khóa, ống khóa, SX linh kiện dùng cho xe ôtô &amp; xe gắn máy; Đúc các loại linh kiện ổ khóa bằng kẽm dùng cho xe ô tô, xe gắn máy, xe đạp, khóa của và khóa tủ. Thực hiện quyền xuất khẩu, quyền nhập khẩu.</t>
  </si>
  <si>
    <t>Sản xuất bộ tản nhiệt, hệ thống thông gió, hệ thống làm lạnh cho xe ô tô và xe gắn máy; sản xuất linh kiện, phụ tùng cho xe ô tô và xe gắn máy; sản xuất, gia công khuôn cho ngành công nghiệp và gia dụng; xử lý bề mặt các loại linh kiện và khuôn</t>
  </si>
  <si>
    <t>Sx linh kiện, phụ tùng xe hơi và xe gắn máy. Sx các loại khuôn mẫu cho các sp kim loại và phi kim loại. SX các sản phẩm dập cơ khí.</t>
  </si>
  <si>
    <t>Sx các loại phanh xe và các chi tiết của phanh</t>
  </si>
  <si>
    <t xml:space="preserve">Sản xuất linh kiện, lắp ráp các bộ phận của ô tô, xe máy phục vụ việc giảng dạy và các dụng cụ kiểm tra phuộc nhún, máy lạnh, vô lăng, phanh của xe ô tô và xe gắn máy; 
</t>
  </si>
  <si>
    <t xml:space="preserve">Sản xuất linh kiện, phụ tùng dùng cho xe ô tô với quy mô 2.300.000 sản phẩm/năm; Sản xuất linh kiện, phụ tùng dùng cho xe gắn máy với quy mô 17.500.000 sản phẩm/năm; </t>
  </si>
  <si>
    <t>Sản xuất gia công phụ tùng, linh kiện đúc kim loại dùng cho xe ô tô, gắn máy, máy móc nông nghiệp và công nghiệp.</t>
  </si>
  <si>
    <t xml:space="preserve"> Sx ốc vít xe gắn máy và ô tô, các linh kiện bản lề cửa tự động, băng tải hàng và cửa cuốn. Cho thuê nhà xưởng</t>
  </si>
  <si>
    <t>Sx bộ phận giảm xóc xe máy và gia công các linh kiện cơ khí, rèn, dập và ép đúc các sản phẩm cơ khí bằng công nghệ đúc trọng lực từ kim loại</t>
  </si>
  <si>
    <t>Sản xuất các chi tiết và phụ tùng dùng cho xe ô tô và xe gắn máy;</t>
  </si>
  <si>
    <t>Sx và gia công các loại linh kiện, phụ tùng bằng kim loại và nhựa dùng cho xe gắn máy.</t>
  </si>
  <si>
    <t>Sx lò xo, pít tông dầu, SX và lắp ráp cửa cuốn</t>
  </si>
  <si>
    <t>Sx mô tơ khởi động, bộ đèn nháy tín hiệu, công tắc sang số, cuộn dây kích đánh lửa, các chi tiết bằng nhữa, kim loại dùng cho sản phẩm điện gia dụng, các loại máy nước nóng, khuôn mẫu cho các sản phẩm kim loại và phi ki</t>
  </si>
  <si>
    <t>Sx bộ lọc gió, tấm xốp lọc gió, lọc xăng, hộp chống hơi độc, lọc nhớt, van khóa xăng, van lò xo, van 2 chiều, nắp bình xăng, hộp chứa dầu,…</t>
  </si>
  <si>
    <t xml:space="preserve"> Sản xuất gia công phụ tùng, các linh kiện đúc kim loại và nhựa dùng cho xe ô tô, xe gắn máy, máy móc nông nghiệp và công nghiệp;</t>
  </si>
  <si>
    <t>Sx khuôn các loại; gia công cơ khí các sản phẩm kim loại. Sx cầu dao ngắt điện cao thế, hạ thế các loại, sx dụng cụ chống sét, công tắc điện. Thực hiện quyền xuất khẩu, nhập khẩu và phân phối. cho thuê nhà xưởng dôi dư</t>
  </si>
  <si>
    <t>Sản xuất chi tiết của các loại đèn trang trí; sản xuất sản phẩm cơ khí các loại; tư vấn, thiết kế và xây dưng các công trình công nghiệp và dân dụng</t>
  </si>
  <si>
    <t>Sx các sản phẩm đúc từ kim loại bằng công nghệ đúc áp lực . Gia công các linh kiện cơ khí trong ngành công nghiệp ô tô, xe máy, điện, điện tử, cơ khí gia dụng, văn phòng (không bao gồm công đoạn xi mạ). Thực hiện quyền xuất khẩu, nhập khẩu.</t>
  </si>
  <si>
    <t xml:space="preserve">Sản xuất các loại khuôn mẫu với quy mô 500 bộ/năm.
- Sản xuất các linh kiện, chi tiết bằng kim loại dùng cho xe ô tô, xe gắn máy, máy giặt, thiết bị viễn thông, các sản phẩm điện gia dụng và điện tử với quy mô 300.000.000 cái/năm tương đương 4.800 tấn/năm.
- Sản xuất các linh kiện, chi tiết bằng kim loại (long đền, van, vòng đệm,…) dùng cho xe ô tô, xe gắn máy, máy giặt, thiết bị viễn thông, các sản phẩm điện gia dụng và điện tử với quy mô 800 tấn/năm
</t>
  </si>
  <si>
    <t xml:space="preserve"> Sản xuất linh kiện, phụ tùng chi tiết bằng kim loại cho xe ôtô, xe gắn máy và máy móc công nghiệp với </t>
  </si>
  <si>
    <t xml:space="preserve">Sx các loại vòng đệm, lá đệm bằng cao su, chất dẻo tổng hợp, nhôm và đồng, phốt chặn dầu bằng cao su tổng hợp, các loại linh kiện, phụ tùng bằng nhựa của xe đạp... </t>
  </si>
  <si>
    <t>Sx các linh kiện motor, máy điều hòa, kho lạnh, thùng lạnh, động cơ điện, SP động cơ điện, sp điện gia dụng và các linh kiện có liên quan, sp điện công nghiệp và các linh kiện có liên quan.</t>
  </si>
  <si>
    <t>Sx các loại lò xo bằng kim loại</t>
  </si>
  <si>
    <t>Sản xuất các loại linh kiện bằng nhựa dùng cho xe đẩy, xe và ghế tắm dành cho người tàn tật, xe gắn máy, ghế xe tải, máy cưa gỗ, tủ lạnh và máy giặt; sản xuất các loại khuôn mẫu; sản xuất sản phẩm sọt bằng nhựa;</t>
  </si>
  <si>
    <t xml:space="preserve">Sx các loại động cơ điện và linh kiện động cơ điện, sx các loại máy phát điện và linh kiện máy phát điện. </t>
  </si>
  <si>
    <t xml:space="preserve">Sản xuất, lắp đặt và sửa chữa máy nén khí và linh kiện của nó với quy mô 500 máy/năm tương đương 150 tấn/năm;
 </t>
  </si>
  <si>
    <t xml:space="preserve">Sx các sản phẩm keo lót dùng cho hàng dệt may, sx chỉ thêu, sx chỉ may. </t>
  </si>
  <si>
    <t>Sx vải, vải keo, vải áo khoát, vải lót</t>
  </si>
  <si>
    <t>Lắp ráp, sx các linh kiện chống nhiễu điện từ, máy biến dòng, biến thế, linh kiện cộng hưởng âm thanh MA, linh kiện khử dòng ZCT, bộ nối cáp quang, bộ lọc an-ten dùng trong các trạm tiếp sóng điện thoại di động, các loại thẻ cảm ứng và các loại linh kiện lõi từ FCC.</t>
  </si>
  <si>
    <t>Sản xuất các loại ruy băng dùng cho máy in và máy đánh chữ; lắp ráp các loại linh kiện điện tử; sản xuất linh kiện hộp, bình mực, mành hình các loại, ống nghiệm các loại, bình nhựa các loại, các chi tiết bằng nhựa dùng trong ngành điện tử.</t>
  </si>
  <si>
    <t>Sản xuất và lắp ráp các sản phẩm bằng nhựa và kim loại dùng cho các chi tiết, thiết bị điện và điện tử; sản xuất các linh kiện dùng cho xe ô tô và xe gắn máy.</t>
  </si>
  <si>
    <t>Sx bảng mạch điện tử FPC (Flexible print circuit)</t>
  </si>
  <si>
    <t>Sx , lắp ráp các loại ăng ten, cáp mở rộng và bộ phận khởi động cho máy lạnh xe ô tô. Sx va gia cong các loại linh kiện, bán thành phẩm, thành phẩm ăng ten và cáp mở rộng dùng cho xe ô tô và các loại máy móc thiết bị</t>
  </si>
  <si>
    <t xml:space="preserve">Sản xuất các loại mô tơ khởi động, bộ phát điện, còi, rơ le điện, dây dẫn điện, cuộn phát xung và một số sản phẩm điện tử khác của xe gắn máy; </t>
  </si>
  <si>
    <t>Sx các loại quạt tản nhiệt, môtơ truyền động dùng cho xe ôtô và máy công nghiệp. SX các loại phụ tùng xe ô tô. Sx linh kiện và bán thành phẩm của quạt tản nhiệt, mô tơ truyền động dùng cho xe ô tô và máy công nghiệp; thực hiện công đoạn xi mạ trên sản phẩm trong quy trình sản xuất các loại quạt tản nhiệt, mô tơ truyền động dùng cho xe ô tô và máy công nghiệp.</t>
  </si>
  <si>
    <t>Sx các loại linh kiện xe ô tô, xe gắn máy. Sx và gia công các loại linh kiện, phụ tùng bằng kim loại dùng trong điện gia dụng, dụng cụ thể thao, ngành y tế, lĩnh vực cơ khí</t>
  </si>
  <si>
    <t>Sx các sản phẩm cao su dùng cho công nghiệp sản xuất xe ô tô</t>
  </si>
  <si>
    <t>Sản xuất các loại linh kiện, phụ tùng cho xe ô tô và xe gắn máy; sản xuất các loại chảo tay ép nhựa; sản xuất các loại linh kiện.</t>
  </si>
  <si>
    <t xml:space="preserve">Sản xuất các loại tám trang trí nội thất, ngoại thất; sản xuất các chi tiết, phụ tùng, linh kiện xe gắn máy và xe hơi (thắng đĩa, khung, sườn xe gắn máy và xe hơi); sản xuất các loại khung kim loại </t>
  </si>
  <si>
    <t>Sản xuất, lắp ráp thành phẩm và bán thành phẩm mô tơ điện, động cơ điện, máy phát điện cho ô tô và linh kiện ô tô</t>
  </si>
  <si>
    <t>Sx kết cấu thuộc thân, khung, vỏ của máy công nghiệp; sx và gia công các phụ kiện phục vụ ngành đóng tàu; các sản phẩm kết cấu thép.</t>
  </si>
  <si>
    <t>Sx khuôn mẫu và các sản phẩm từ khuôn mẫu bằng kim loại. SX sản phẩm hộp đèn trang trí. Thực hiện quyền xuất khẩu, nhập khẩu.</t>
  </si>
  <si>
    <t>Sản xuất, gia công các loại bu lông, tán, loong đền, đinh, vít, ngũ kim; các loại linh kiện bằng thép của xe mô tô, ô tô và của các sản phẩm điện gia dụng; xử lý nhiệt và gia công xử lý nhiệt;</t>
  </si>
  <si>
    <t>Sản xuất các loại máy khoan: máy khoan tốc độ cao, máy khoan cầm tay, máy khoan động lực, máy khoan bên tông, máy khoan gỗ, máy khoan bắt vít</t>
  </si>
  <si>
    <t>Dệt các sản phẩm từ sợi polyster.</t>
  </si>
  <si>
    <t xml:space="preserve">Sản xuất uất lưỡi răng cưa sử dụng cho hộp bao bì. </t>
  </si>
  <si>
    <t>Dệt vải</t>
  </si>
  <si>
    <t xml:space="preserve">Sản xuất mực in các loại và keo sử dụng cho ngành sản xuất mực in. </t>
  </si>
  <si>
    <t xml:space="preserve"> Sản xuất các linh phụ kiện cho ngành giày dép, túi xách (miếng nhựa lót khuôn giày, khoen nhựa gắn túi xách,…)</t>
  </si>
  <si>
    <t xml:space="preserve"> Sản xuất dệt, thêu và in trên các sản phẩm may mặc</t>
  </si>
  <si>
    <t xml:space="preserve"> Sản xuất phụ liệu cho ngành dệt và sản phẩm sợi, chỉ thun.</t>
  </si>
  <si>
    <t>Sx thành phẩm và bán thành phẩm các loại hóa chất dùng trong ngành dệt, nhuộm, giặt, tẩy, tửa, in ấn xử lý nước, gỗ, giấy, nhựa, da</t>
  </si>
  <si>
    <t>Sản suất chất tẩy rửa, chất tạo bọt, chất làm mềm và các loại hóa chất khác dùng trong ngành dệt, sợi.</t>
  </si>
  <si>
    <t xml:space="preserve">Sx các sản phẩm và các chi tiêt bằng cao su tổng hợp dùng cho ngành dệt. </t>
  </si>
  <si>
    <t>Sản xuất phụ kiện cho ngành giày</t>
  </si>
  <si>
    <t>Sản xuất các linh phụ kiện cho ngành giày dép bằng giấy, da đã qua xử lý, nhựa, vải, silicon, cao su… (có bao gồm công đoạn in trên sản phẩm của Công ty</t>
  </si>
  <si>
    <t>Sản xuất phụ kiện bằng nhựa của giày dép với quy mô 20 tấn sản phẩm/năm.</t>
  </si>
  <si>
    <t xml:space="preserve">Sản xuất, gia công và lắp ráp thành phẩm, bán thành phẩm: mô-tơ, các loại quạt điện, linh kiện điện tử, linh kiện nhựa, kim loại và dụng cụ thể thao;Sản xuất các sản phẩm từ sợi kim loại (không bao gồm công đoạn xi mạ); 
</t>
  </si>
  <si>
    <t>Sản xuất các loại mạch điện; sản xuất các linh kiện, thiết bị và phụ tùng điện.</t>
  </si>
  <si>
    <t>Sx linh kiện phụ tùng ô tô, gắn máy, sx các công cụ bằng kim loại, sx khuôn mẫu cho các sp kim loại và phi kim loại, xử lý nhiệt, mạ các sp nêu trên.</t>
  </si>
  <si>
    <t>saản xuất khuôn mẫu kim loại và một số loại chi tiết cơ khí dùng để lắp ráp linh kiện điện, điện tử, phụ tùng ô tô, xe máy, thực hiện quyền xuất khẩu, quyền nhaajp khẩu, quyền phân phối.</t>
  </si>
  <si>
    <t xml:space="preserve">Sx bộ truyền động, trục hộp số, trục bánh răng, bánh răng hộp số và một số linh kiện cơ khí dùng cho máy móc, phương tiện sử dụng động cơ và công cụ điện. </t>
  </si>
  <si>
    <t>Sản xuất cửa gió, linh kiện, phụ tùng cửa gió dùng cho hệ thống máy lạnh với quy mô 15.000.000 bộ/năm</t>
  </si>
  <si>
    <t>Sx phụ tùng, linh kiện của máy cán thép, máy tiện, máy xử lý nhiệt,.</t>
  </si>
  <si>
    <t xml:space="preserve">Sản xuất các thiết bị cơ khí; sản xuất các thiết bị điện; </t>
  </si>
  <si>
    <t>Kéo sợi, dệt, nhuộm vải.</t>
  </si>
  <si>
    <t>Sản xuất sợi các loại; Dệt.</t>
  </si>
  <si>
    <t>Sx, gia công chi tiết, linh kiện bằng nhôm dùng cho động cơ điện, sx các loại mô tơ công nghiệp và dân dụng</t>
  </si>
  <si>
    <t>Sx và nhuộm các nguyên liệu, phụ liệu dành cho ngành giày.</t>
  </si>
  <si>
    <t>Sx các loại bọc dây điện và dây cáp.</t>
  </si>
  <si>
    <t xml:space="preserve">
Sản xuất các sp dệt vải may giày phục vụ cho ngành sản xuất giày dép.</t>
  </si>
  <si>
    <t xml:space="preserve">Sản xuất sợi và chỉ các loại </t>
  </si>
  <si>
    <t>Sx các hóa chất phụ trợ cho việc nhuộm vải, sợi. Thực hiện quyền xuất khẩu, quyền nhập khẩu</t>
  </si>
  <si>
    <t xml:space="preserve">Sản xuất vải dệt các loại </t>
  </si>
  <si>
    <t>Sx linh kiện điện tử, điện tử dân dụng và các linh kiện có liên quan</t>
  </si>
  <si>
    <t>Sx và gia công các loại pin dùng cho các sản phẩm điện tử. Sản xuất các nguyên liệu dùng trong sản xuất ắc quy dùng cho các sản phẩm điện tử.</t>
  </si>
  <si>
    <t>Sản xuất, lắp ráp các linh kiện, phụ tùng, các bộ phận chi tiết, thiết bị, sản phẩm phục vụ cho ngành điện tử, ngành sản xuất xe hơi, sản xuất các thiết bị âm thanh</t>
  </si>
  <si>
    <t xml:space="preserve">Sx và gia công các loại thép không gỉ. Gia công các loại thép (trừ thép không gỉ và không bao gồm công đoạn xi mạ). </t>
  </si>
  <si>
    <t>Kéo sợi, dệt vải thủy lực, sx sợi POY-FDY, sợi polyester chip -POLY</t>
  </si>
  <si>
    <t xml:space="preserve"> Sx các loại sợi, chỉ, dây, lưới, vải, xe các loại sợi, chỉ. Sx vải dệt thoi, ống nhựa cuộn chỉ.</t>
  </si>
  <si>
    <t>Sx sản phẩm điện gia dụng &amp; linh kiện mô tơ</t>
  </si>
  <si>
    <t>Dệt, nhuộm và hoàn tất vải các loại, sx, nhuộm sợi chỉ các loại</t>
  </si>
  <si>
    <t>Sản xuất và nhuộm các loại sợi, chỉ, dây, lưới, vải; Sản xuất và nhuộm phụ liệu giày dép.</t>
  </si>
  <si>
    <t>Sx các chất liệu từ sợi, vải để làm nguyên liệu cho ngành sản xuất giày, dệt, nhuộm vải và sợi</t>
  </si>
  <si>
    <t xml:space="preserve">Dệt vải, sợi các loại với quy mô 14.780 tấn/năm. </t>
  </si>
  <si>
    <t>Dệt, nhuộm các loại vải, nghiền, ép nhựa, phế liệu xuất khẩu</t>
  </si>
  <si>
    <t xml:space="preserve">Sản xuất vật liệu sợi, vật liệu chỉ và các sản phẩm liên quan; </t>
  </si>
  <si>
    <t xml:space="preserve">Sản xuất bộ giảm tốc cần trục tháp với quy mô doanh thu đạt 3.870.967 USD/năm.
- Sản xuất bộ giảm tốc cần trục công nghiệp với quy mô doanh thu đạt 2.903.225 USD/năm.
- Sản xuất máy nâng với quy mô doanh thu đạt 646.161 USD/năm.
- Sản xuất sợi các loại, không bao gồm công đoạm nhuộm với quy mô doanh thu đạt 3.600.000 USD/năm (tương đương 750 tấn sản phẩm/năm)
</t>
  </si>
  <si>
    <t>Kéo sợi (sợi Poly, Poy/Fdy, Dty) và dệt vải thủy lực Weaving (không bao gồm công đoạn nhuộm); sản xuất hạt nhựa tổng hợp chip.</t>
  </si>
  <si>
    <t xml:space="preserve">Sx nhãn vải các loại </t>
  </si>
  <si>
    <t xml:space="preserve">Sản xuất sợi và dệt vải các loại với quy mô 34.590 tấn sản phẩm/năm.
</t>
  </si>
  <si>
    <t>Sản xuất sợi các loại.</t>
  </si>
  <si>
    <t>Sản xuất các loại trục, lõi, ống, vỏ dùng cuốn chỉ, sợi, giấy, nhựa…</t>
  </si>
  <si>
    <t>Sản xuất linh kiện, phụ tùng máy nông nghiệp, máy xây dựng, máy công nghiệp, các sản phẩm bằng kim loại như pallet thép, gá hàn, khuôn mẩu; thực hiện dịch vụ sửa chữa, bảo trì các sản phẩm bằng kim loại; sản xuất linh kiện, phụ tùng bằng nhựa hoặc kim loại sử dụng trong máy móc thiết bị văn phòng, máy móc thiết bị giao thông vận tải và thiết bị y tế với quy mô 720 tấn/năm; sản xuất khuôn kim loại và linh kiện khuôn với quy mô 24 tấn/năm. Thực hiện quyền NK, PP mã HS 3926. 7325. 8432. 8480. 8482. 8716</t>
  </si>
  <si>
    <t>Sx các loại vải không dệt, nhuộm các loại vải với quy mô 50,000,000 m/năm; In hoa trên các loại vải do Công ty sản xuất</t>
  </si>
  <si>
    <t>Sản xuất đầu khóa kéo, dây kéo vòng, băng vải, chuỗi khóa kéo và các sản phẩm có liên quan</t>
  </si>
  <si>
    <t xml:space="preserve">Dệt các loại vải (bao gồm công đoạn nhuộm) </t>
  </si>
  <si>
    <t>Sx và gia công các loại da đã thuộc dùng làm nguyên liệu cho ngành công nghiệp giầy, túi xách.</t>
  </si>
  <si>
    <t xml:space="preserve">Sản xuất phụ tùng, linh kiện của máy cán thép, máy tiện, máy xử lý nhiệt; 
</t>
  </si>
  <si>
    <t>Sản xuất các loại da từ nguyên liệu da đã qua sơchế (da Wet Blue) với quy mô 6.000 tấn da thành phẩm/năm và 23.000 tấn da bán thành phẩm/năm;</t>
  </si>
  <si>
    <t>Sản xuất, lắp ráp các linh kiện phụ tùng, các bộ phận chi tiết bằng nhựa của các thiết bị, sản phẩm ; sản xuất, lắp ráp, khuôn đúc các loại (cho các linh kiện phụ tùng, các bộ phận chi tiết của thiết bị, sản phẩm thuộc các ngành: điện tử, thiết bị âm thanh, sản xuất ô tô, xe máy,</t>
  </si>
  <si>
    <t xml:space="preserve">Gia công các linh kiện điện tử (mạch in, USB) (không bao gồm công đoạn xi mạ); sản xuất, gia công các loại đèn led (không bao gồm công đoạn xi mạ); sản xuất, gia công các loại máy làm khô không khí (không bao gồm công đoạn xi mạ); sản xuất, gia công các loại pin năng lượng mặt trời </t>
  </si>
  <si>
    <t>Sản xuất phụ tùng cho tủ lạnh: đầu nối điện với quy mô 10.000.000 sản phẩm/năm; thiết bị sưởi các loại với quy mô 10.000.000 sản phẩm/năm; sản phẩm đùn ép với quy mô 10.000.000 sản phẩm/năm, sx sp điện tử dân dụng, sp từ plastic</t>
  </si>
  <si>
    <t xml:space="preserve">Sản xuất Ắc quy năng lượng kỹ thuật với quy mô đạt 18.000.000 sản phẩm/năm.
- Sản xuất Ắc quy nguyên liệu, bán thành phẩm với quy mô đạt 36.000 bộ/năm.
- Sản xuất bộ sạc điện Ắc quy với quy mô đạt 36.000 bộ/năm;
- Sản xuất, gia công linh phụ kiện, thiết bị của bình Ắc quy với quy mô đạt 48.000 bộ/năm.
- Thực hiện quyền xuất khẩu
</t>
  </si>
  <si>
    <t>Đúc kim loại, sản xuất các cấu kiện kim loại, sửa chữa máy móc thiết bị, bào dưỡng, sửa chữa ô tô, mô tô, xe máy và xe có động cơ khác, sản xuất phụ tùng và bộ phụ trợ cho xe có động cơ, lắp đặt máy móc và thiết bị công nghiệp, rèn, dập, ép và cán kim loại, gia công cơ khí (không bao gồm công đoạn xi mạ)</t>
  </si>
  <si>
    <t>Sx các loại bulon, đinh ốc, đinh vít, đinh ri-vê, các loại chốt, dây kéo tăng lực, khuôn mẫu và xử lý nhiệt, mạ bề mặt kim loại, phun ép nhựa các sản phẩm kim loại. Thực hiện quyền xuất nhập khẩu.</t>
  </si>
  <si>
    <t xml:space="preserve">sản xuất các sản phẩm van và linh phụ kiện lắp ráp các loại van từ inox và hợp kim đặc biệt; sản xuất các chi tiết sản phẩm van từ nhựa và Teflon, các sản phẩm dùng trong công nghiệp hóa chất và quang điện; </t>
  </si>
  <si>
    <t>Sx các loại cần trục</t>
  </si>
  <si>
    <t>Sản xuất các chi tiết, linh kiện máy móc thiết bị từ hợp kim nhôm, như: máy phát điện, van công nghiệp, các loại máy nông nghiệp...</t>
  </si>
  <si>
    <t>Thiết kế khuôn đúc kim loại và chi tiết cơ khí</t>
  </si>
  <si>
    <t xml:space="preserve">Sản xuất phụ tùng máy sản xuất, máy công nông nghiệp, máy xây dựng, trong quy trình sản xuất không bao gồm công đoạn xi mạ với quy mô 7.330 tấn/năm.
</t>
  </si>
  <si>
    <t>Sản xuất máy công nghiệp, máy gia dụng, công cụ cầm tay như mũi khoan, phụ tùng liên quan đến điện, khí áp, dầu áp.</t>
  </si>
  <si>
    <t>Sản xuất các bộ phận thép không gỉ, đồng…dạng tấm, trụ, ống, dạng chữ U, dạng chữ V</t>
  </si>
  <si>
    <t xml:space="preserve"> Sản xuất phụ tùng máy cơ khí chính xác công nghệ cao; Sản xuất mô tô, máy phát, biến thế điện, thiết bị phân phối và điều khiển điện; Sản xuất, lắp ráp máy móc và thiết bị công nghiệp; Sản xuất dây cáp, sợi cáp quang học; Sản xuất thiết bị dây dẫn điện các loại.</t>
  </si>
  <si>
    <t xml:space="preserve">Sx các loại vải từ sợi polyester. </t>
  </si>
  <si>
    <t xml:space="preserve">Sản xuất sợi nhân tạo, hạt polyester; Xe, dệt, nhuộm, hoàn tất, chế biến sợi; </t>
  </si>
  <si>
    <t>Sx các loại phụ gia sử dụng trong công nghiệp dệt, sx keo dán trong ngành gỗ và da giày, sx các hóa chất xử lý nước thải  và các chất xúc tác dùng trong xây dựng và sx sơn.</t>
  </si>
  <si>
    <t>Sản xuất các loại vải thành phẩm, sợi và chỉ màu; Sản xuất các loại mành dùng cho lốp xe; Sản xuất các loại vải chịu nhiệt</t>
  </si>
  <si>
    <t>Sản xuất các loại sản phẩm hóa học.</t>
  </si>
  <si>
    <t>Sản xuất các linh kiện điện tử với quy mô 3.960 tấn sp/năm.</t>
  </si>
  <si>
    <t xml:space="preserve">Sản xuất các loại khuôn bằng nhựa và kim loại dùng cho điện thoại di động và các thiết bị điện tử khác với quy mô 20.000 sản phẩm/năm;
- Sản xuất khay kim loại dùng cho điện thoại di động và các thiết bị điện tử khác với quy mô 20.000 sản phẩm/năm.
</t>
  </si>
  <si>
    <t xml:space="preserve">Sản xuất, gia công các bộ phận, thiết bị, phụ tùng, động cơ xe hơi, xe máy, tàu điện và các bộ phận cấu thành, liên quan đến các sản phẩm trên với quy mô 24 tấn sản phẩm/năm. 
- Sản xuất, gia công hộp bánh răng, dụng cụ nâng đỡ cầm khi khám bệnh, tay người máy công nghiệp, chân đỡ, giá đỡ, tấm đế làm mát động cơ với quy mô 26 tấn sản phẩm/năm.
</t>
  </si>
  <si>
    <t xml:space="preserve"> Sản xuất thân xe cho xe có động cơ với quy mô 100 tấn/năm. </t>
  </si>
  <si>
    <t>Sản xuất phụ tùng, thiết bị máy nông nghiệp, máy công nghiệp, máy xây dựng.</t>
  </si>
  <si>
    <t xml:space="preserve">Sản xuất các sản phẩm đai ốc chèn với quy mô 400 tấn/năm.
- Sản xuất các linh kiện kim loại với quy mô 300 tấn/năm.
</t>
  </si>
  <si>
    <t>Sản xuất da nhân tạo</t>
  </si>
  <si>
    <t>Sx da, da nhân tạo, vải nhân tạo, nguyên liệu dệt nhuộm, sp nhựa tổng hợp.</t>
  </si>
  <si>
    <t xml:space="preserve">Sản xuất &amp; gia công nguyên liệu, phụ liệu dùng cho ngành giày. </t>
  </si>
  <si>
    <t>Sx các chi tiết của hộp số ô tô, quy mô 10.000 tấn/năm</t>
  </si>
  <si>
    <t xml:space="preserve">Sản xuất sợi vải mành và các loại sợi như spandex, nylon, polyester.
</t>
  </si>
  <si>
    <t>Sản xuất các nguyên phụ liệu ngành giày da</t>
  </si>
  <si>
    <t>Sản xuất và lắp ráp ổ cắm điện với quy mô 3.600.000 sản phẩm/năm; Sản xuất các loại đèn chiếu sáng với quy mô 1.200.000 sản phẩm/năm</t>
  </si>
  <si>
    <t xml:space="preserve">Sản xuất linh kiện điện tử (sản xuất linh kiện điện thoại di động, linh kiện máy ảnh kỹ thuật số); </t>
  </si>
  <si>
    <t>Sản xuất, gia công phụ tùng và bộ phận phụ trợ cho xe có động cơ và động cơ xe với quy mô 12.000.000 sp/năm; sản xuất linh kiện điện tử với quy mô 18.000.000 sp/năm</t>
  </si>
  <si>
    <t xml:space="preserve">Sản xuất các cấu kiện kim loại (khung hoặc sườn kim loại cho xây dựng, công nghiệp, nhà đúc sẵn bằng kim loại, vách ngăn, cửa kim loại, cửa sổ,…); rèn, dập, ép và cán kim loại, gia công cơ khí; xử lý và sơn bề mặt kim loại; </t>
  </si>
  <si>
    <t>Sx lõi cao su các loại phục vụ cho ngành dệt và in ấn (không bao gồm công đoạn chế biến mủ cao su)</t>
  </si>
  <si>
    <t>Sx các sp tấm nhựa định hình, sp phun nhựa định hình, các loại ống giấy và các sp khuôn mẫu</t>
  </si>
  <si>
    <t xml:space="preserve">Sản xuất các loại vải thành phẩm </t>
  </si>
  <si>
    <t>Sản xuất linh kiện, máy móc thiết bị của các loại con lăn sắt, lò phản ứng dùng trong vận tải.</t>
  </si>
  <si>
    <t xml:space="preserve">Sản xuất phụ tùng ô tô, phụ tùng xe máy, phụ tùng máy nông nghiệp với quy mô 600.000 sản phẩm/năm.
- Sản xuất lá nhôm với quy mô 150.000 sản phẩm/năm.
- Sản xuất linh kiện và phụ tùng máy công nghiệp, phụ tùng máy gia dụng từ kim loại (sườn máy may,...
</t>
  </si>
  <si>
    <t>Sx linh kiện xe ô tô và xe gắn máy, tàu thuyền</t>
  </si>
  <si>
    <t>Sx các loại linh kiện, phụ tùng bằng kim loại và nhựa dùng cho xe đạp, xe gắn máy, xe ôtô</t>
  </si>
  <si>
    <t xml:space="preserve">Sx các loại linh kiện, phụ tùng dùng cho xe ôtô, xe gắn máy và xe chuyên dùng </t>
  </si>
  <si>
    <t xml:space="preserve">Sx linh kiện, phụ tùng xe đạp, xe gắn máy và xe ô tô </t>
  </si>
  <si>
    <t>Sx các linh kiện xe ô tô, gắn máy, thiết bị cơ khí</t>
  </si>
  <si>
    <t>Sx phụ tùng xe ô tô, gắn máy; khuôn mẫu, khuôn dẫn, đồ gá</t>
  </si>
  <si>
    <t xml:space="preserve">
 - Sản xuất các loại dao cắt dùng cho ngành sản xuất giày và các loại dao cắt dùng cho ngành công nghiệp với quy mô 216.000 sản phẩm/năm.
 - Gia công các loại linh kiện, phụ tùng kim loại dùng cho ngành công nghiệp với quy mô 79.000 sản phẩm/năm
</t>
  </si>
  <si>
    <t>Sản xuất khuôn và các sản phẩm từ kim loại (sắt, thép, gang, nhôm…) dùng cho máy móc thiết bị công nghiệp, xây dựng, tàu thuyền… với quy mô 1.000 sản phẩm/năm</t>
  </si>
  <si>
    <t xml:space="preserve">Sản xuất các loại van và chi tiết của van với quy mô 
- Sản xuất các mặt hàng ống gang cầu cho ngành cấp nước và các phụ tùng trong ngành cấp thoát nước 
- Sản xuất, gia công máy bơm và các linh kiện chi tiết của máy bơm với quy mô 1.100 tấn sản phẩm/năm.
- Sản xuất, gia công vật tư, thiết bị của hệ thống điện và hệ thống nước với quy mô 800 tấn sản phẩm/năm.
- Thực hiện dịch vụ sửa chữa, bảo dưỡng van nước.
</t>
  </si>
  <si>
    <t xml:space="preserve">Sản xuất klinh kiện, cụm linh kiện CVT và khớp ly hợp cho phương tiện vận tải; sản xuất phụ tùng cho xe ô tô và xe găn smays; sản xuất khuôn mẫu, khuôn dẫn, đồ gá và thiết bị; sản xuất, gia công các linh kiện, cụm linh kiện của máy móc nông nghiệp, không báo gồm công đoạn xi mạ; </t>
  </si>
  <si>
    <t>Sx các loại chi tiết, linh kiện và phụ tùng cho xe có động cơ, sx va gia cong khuôn khuôn linh kiện cao su kim loại.</t>
  </si>
  <si>
    <t>sản xuát phụ kiện kim loại, sản xuất linh kiện điện, điện tử; sản xuất linh kiện và phụ tùng xe ô tô; sản xuất các loại miếng đệm, miếng lót, bộ lọc; sản xuất vật liệu cách điện, cách âm, cách nhiệt; cho thuê nhà xưởng với dện tích 7.000 m2</t>
  </si>
  <si>
    <t xml:space="preserve">
Sản xuất và lắp ráp thiết bị điện tử với quy mô 2.400.000 sản phẩm/năm.
</t>
  </si>
  <si>
    <t>Sản xuất ốc vít các loại như bu-lông, tán, vít các loại; linh kiện chi tiết gia công, các chi tiết cán nguội, chi tiết bằng nhựa, long đền, khoen gài các loại, ống gia công các loại với quy mô khoảng 1,1 tấn/năm</t>
  </si>
  <si>
    <t>Sản xuất linh kiện điện tử, vật liệu cách điện, vật liệu đệm các loại, vật liệu bao bì các loại.</t>
  </si>
  <si>
    <t>Sản xuất các loại khuôn và chi tiết, bộ phận của khuôn; sản xuất các sản phẩm từ khuôn; sản xuất các bộ phận, chi tiết của sản phẩm cơ khí.</t>
  </si>
  <si>
    <t xml:space="preserve"> Sản xuất các sản phẩm từ giấy và bìa (sản xuất các loại giấy phủ bề mặt dùng trong lĩnh vực sản xuất hàng trang trí nội thất).</t>
  </si>
  <si>
    <t>Sx các loại đầu nối phanh hãm xe, các loại đầu nối ống máy làm lạnh</t>
  </si>
  <si>
    <t>Sản xuất phụ kiện bằng kim loại có mạ hợp kim cho ngành may mặc, giày da, túi xách …</t>
  </si>
  <si>
    <t>Sản xuất vải không dệt và các sản phẩm từ polypropylene</t>
  </si>
  <si>
    <t xml:space="preserve">
 Sản xuất vải không dệt thành phẩm với quy mô 3.600.000 m2/năm.
</t>
  </si>
  <si>
    <t>Sản xuất vải dệt, vải không dệt</t>
  </si>
  <si>
    <t xml:space="preserve">Sx các loại chỉ. </t>
  </si>
  <si>
    <t>Sản xuất các loại khuôn mẫu và linh kiện khuôn mẫu;
Sản xuất các loại linh kiện xe ô tô, xe gắn máy, máy, thiết bị công nghiệp bằng ngũ kim (sắt, nhôm, chì, thiếc, kẽm).</t>
  </si>
  <si>
    <t>Sx linh kiện điện tử, pin gia đình và phụ tùng tự động</t>
  </si>
  <si>
    <t>Sx và lắp ráp ống kính kỹ thuật số và các thiết bị điện tử khác,</t>
  </si>
  <si>
    <t>Sản xuất cụm dây cáp điện cho thiết bị điện tử và xe hời.  sản xuất dây dẫn điện cho thiết bị điện tử và xe hơi với quy mô 360.000.000 mét/năm, tương đương với 1.440 tấn sản phẩm/năm</t>
  </si>
  <si>
    <t>Sản xuất linh kiện điện tử với quy mô 20.000.000 sp/năm</t>
  </si>
  <si>
    <t xml:space="preserve">Sản xuất các loại sơn dùng cho thiết bị điện tử với quy mô 65 tấn/năm. 
- Sản xuất các hợp chất dung môi hữu cơ để pha chế sơn với quy mô 25 tấn/năm
</t>
  </si>
  <si>
    <t>Sản xuất khung xe, khung gầm, hệ thống treo và tất cả các sản phẩm liên quan; sản xuất phụ tùng và bộ phận phụ trợ cho xe có động cơ và động cơ xe.</t>
  </si>
  <si>
    <t>Sản xuất cáp nối cửa và thân xe hơi với quy mô 17.400.000 sản phẩm/năm, tương đương 696 tấn/năm.</t>
  </si>
  <si>
    <t xml:space="preserve">
 Sản xuất các loại ống, ống dẫn và thanh hình có mặt cắt rỗng bằng sắt hoặc thép với quy mô 1.500 tấn sản phẩm/năm; 
</t>
  </si>
  <si>
    <t>Sản xuất, lắp ráp các linh kiện, phụ kiện bằng nhựa và kim loại dập khuôn các loại liên quan dây cáp dùng trong ngành xây dựng và hạ tầng</t>
  </si>
  <si>
    <t>Sản xuất vải thành phẩm (có công đoạn nhuộm và in trên sản phẩm của Cty); cho thuê nhà xưởng dôi dư; sản xuất và gia công các sản phẩm may mặc (có công đoạn nhuộm) với quy mô 9.900.000 sản phẩm/năm</t>
  </si>
  <si>
    <t xml:space="preserve">Dệt, nhuộm và hoàn tất các loại vải; se sợi các loại  </t>
  </si>
  <si>
    <t>Sx các loại vải thành phẩm</t>
  </si>
  <si>
    <t>Sx linh kiện, thiết bị, phụ tùng dùng trong ngành điện và thực hiện dịch vụ thiết kế, lắp đặt, sửa chữa, bảo trì và tư vấn kỹ thuật.Sản xuất thiết bị điện gia dụng, điện lạnh Thực hiện quyền nhập khẩu.</t>
  </si>
  <si>
    <t>Sx, gia công các loại chỉ sợi, dây đai và dây ruy băng, các loại móc khoá và phụ kiện kỹ thuật gắn trên dây đai, các phụ kiện của túi xách, vali bằng chất liệu nhựa tổng hợp, vải sợi hoặc kim loại và các sp may mặc</t>
  </si>
  <si>
    <t xml:space="preserve">Se sợi và dệt vải thành phẩm </t>
  </si>
  <si>
    <t xml:space="preserve">Sản xuất lắp ráp, chế tạo linh kiện, phụ tùng có liên quan của thiết bị, máy móc </t>
  </si>
  <si>
    <t>Sản xuất linh kiện, thiết bị, công cụ, dụng cụ phục vụ cho ngành công nghiệp, nông nghiệp, ngành xây dựng, ngành thiết bị y tế…</t>
  </si>
  <si>
    <t xml:space="preserve">Sx linh kiện máy diesel quy mô 60.000 sap/năm </t>
  </si>
  <si>
    <t>Se sợi, dệt sợi thành vải và hoàn tất vải thành phẩm - trong quy trình sản xuất không bao gồm công đoạn nhuộm, có công đoạn in</t>
  </si>
  <si>
    <t>Sx lò xo, các chi tiết kim loại định hình dùng trong công nghiệp</t>
  </si>
  <si>
    <t xml:space="preserve">Sản xuất và gia công linh kiện điện tử, máy vi tính và thiết bị ngoại vi của máy vi tính, thiết bị truyền thông, sản phẩm điện dân dụng, camera, phụ tùng cho xe có động cơ và động cơ xe; </t>
  </si>
  <si>
    <t xml:space="preserve">Sản xuất các chi tiết, linh kiện bằng nhựa hoặc cao su dùng cho sản phẩm điện, điện tử, điện gia dụng, điện lạnh và ô tô với quy mô 17.000.000 </t>
  </si>
  <si>
    <t>Sx các loại khuôn mẫu cho ngành sản xuất giày, sửa chữa các loại khuôn mẫu, sx đế giày</t>
  </si>
  <si>
    <t xml:space="preserve">Sản xuất sản phẩm khác bằng kim loại (sản xuất các loại sản phẩm và chi tiết bằng kim loại dùng cho xe gắn máy, máy tín và thiết bị công nghiệp); sản xuất các sản phẩm điện tử và linh kiện điện tử các loại. </t>
  </si>
  <si>
    <t xml:space="preserve">Sản xuất chi tiết, phụ kiện giày (bao gồm: miếng lót giày, miếng đệm giày, các sản phẩm ép giày,...) </t>
  </si>
  <si>
    <t xml:space="preserve">Sản xuất vải các loại (vải dệt kim và dệt thoi) với quy mố 9.400 tấn/năm;
</t>
  </si>
  <si>
    <t xml:space="preserve">Sản xuất vải dệt kim (có bao gồm công đoạn nhuộm, công đoạn in) với quy mô 23.500.000 m2/năm, tương đương 12.895 tấn sản phẩm/năm.
- Kinh doanh bất động sản 
</t>
  </si>
  <si>
    <t>Sản xuất chỉ may mặc, chỉ thêu và sợi kỹ thuật với quy mô 3.000 tấn/năm</t>
  </si>
  <si>
    <t xml:space="preserve">Sản xuất phụ kiện giày và nguyên liệu dùng để sản xuất giày với quy mô 7.920.000 sản phẩm/năm. 
</t>
  </si>
  <si>
    <t xml:space="preserve">Sản xuất, gia công giày thành phẩm, các bộ phận chi tiết của giày các loại. </t>
  </si>
  <si>
    <t>Sản xuất khuôn đúc và các thành phần của khuôn các loại.</t>
  </si>
  <si>
    <t>Sản xuất, lắp ráp cụm linh kiện, bán thành phẩm và thành phẩm của các loại máy quang điện, máy lắc và máy ly tâm. Trong quy trình sản xuất không có công đoạn xi mạ</t>
  </si>
  <si>
    <t>Sản xuất, lắp ráp tất cả các loại thiết bị, linh kiện điện, điện tử như: camera module, bo mạch điện tử, vi xử lý, cảm biến, màn hình hiển thị, v.v…</t>
  </si>
  <si>
    <t>Sản xuất các sản phẩm, chi tiết, bộ phận, phụ tùng, linh kiện của xe ô tô, xe gắn máy và các loại máy công nghiệp</t>
  </si>
  <si>
    <t>Sản xuất bộ phận chính xác bằng kim loại, nhựa:…</t>
  </si>
  <si>
    <t xml:space="preserve">Sản xuất linh kiện, phụ tùng cho xe ô tô </t>
  </si>
  <si>
    <t>Sản xuất các sản phẩm kim loại như các loại bu lông neo và chi tiết linh kiện của neo, lưới kim loại, đai ốc…</t>
  </si>
  <si>
    <t>Sản xuất đế giày từ cao su; sản xuất đế giày, miếng lót giày từ plastic</t>
  </si>
  <si>
    <t>Sản xuất và gia công vải dệt kim.</t>
  </si>
  <si>
    <t xml:space="preserve"> Sản xuất các phụ kiện và các bộ phận cấu thành của giày dép từ cao su, nhựa tổng hợp (bao gồm đế trong, đế ngoài và đế giữa).</t>
  </si>
  <si>
    <t xml:space="preserve">Sản xuất khung loa với quy mô 150 tấn/năm; sản xuất, lắp ráp hộp chứa chất tẩy tửa </t>
  </si>
  <si>
    <t>Sản xuất linh kiện, chi tiết bằng kim loại và nhựa dùng cho xe ô tô, xe gắn máy, máy giặt, máy vi tính, các loại máy điện thoại, các loại thiết bị điện và điện tử;</t>
  </si>
  <si>
    <t>Sản xuất các thiết bị điện, điện tử.</t>
  </si>
  <si>
    <t xml:space="preserve"> Sản xuất mực in;</t>
  </si>
  <si>
    <t>Sản xuất linh kiện điện tử.</t>
  </si>
  <si>
    <t>Sản xuất và gia công các loại đế giày với quy mô 15.000.000 đôi/năm</t>
  </si>
  <si>
    <t>Sản xuất và gia công các sản phẩm biến thế</t>
  </si>
  <si>
    <t>Stt</t>
  </si>
  <si>
    <t>Tên dự án</t>
  </si>
  <si>
    <t>Trụ sở Chính</t>
  </si>
  <si>
    <t xml:space="preserve">Ngành nghề </t>
  </si>
  <si>
    <t xml:space="preserve">Diện tích </t>
  </si>
  <si>
    <t>Quốc gia</t>
  </si>
  <si>
    <t>Vốn đăng ký
 (USD)</t>
  </si>
  <si>
    <t>Vốn thực hiện</t>
  </si>
  <si>
    <t xml:space="preserve">Vốn góp </t>
  </si>
  <si>
    <t xml:space="preserve">Tổng số </t>
  </si>
  <si>
    <t>Lao động trong nước</t>
  </si>
  <si>
    <t>Singapore</t>
  </si>
  <si>
    <t xml:space="preserve"> Đài Loan </t>
  </si>
  <si>
    <t xml:space="preserve"> Trung Quốc
 (Hồng Kông) </t>
  </si>
  <si>
    <t xml:space="preserve"> Nhật Bản </t>
  </si>
  <si>
    <t>Nhật Bản - Đài Loan</t>
  </si>
  <si>
    <t>Nhật Bản</t>
  </si>
  <si>
    <t>Đài Loan</t>
  </si>
  <si>
    <t>Hàn Quốc</t>
  </si>
  <si>
    <t>Samoa</t>
  </si>
  <si>
    <t>Trung Quốc</t>
  </si>
  <si>
    <t xml:space="preserve"> Nhật Bản  </t>
  </si>
  <si>
    <t xml:space="preserve"> Bristish Virgin Island </t>
  </si>
  <si>
    <t xml:space="preserve"> VN- Đài Loan </t>
  </si>
  <si>
    <t xml:space="preserve"> Đức </t>
  </si>
  <si>
    <t xml:space="preserve"> Singapore </t>
  </si>
  <si>
    <t xml:space="preserve"> Hàn Quốc </t>
  </si>
  <si>
    <t>Singapoore</t>
  </si>
  <si>
    <t>Pháp</t>
  </si>
  <si>
    <t xml:space="preserve"> Mỹ </t>
  </si>
  <si>
    <t xml:space="preserve"> VN-Nhật Bản </t>
  </si>
  <si>
    <t>Camay Islands</t>
  </si>
  <si>
    <t>306,899,450,000 đồng</t>
  </si>
  <si>
    <t xml:space="preserve"> Nhật Bản - Đài Loan</t>
  </si>
  <si>
    <t xml:space="preserve"> Nhật Bản-Singapore </t>
  </si>
  <si>
    <t>Mahe Republic Seychelles</t>
  </si>
  <si>
    <t>Hàn Quốc - Việt Nam</t>
  </si>
  <si>
    <t xml:space="preserve"> Thái Lan </t>
  </si>
  <si>
    <t xml:space="preserve">Nhật Bản </t>
  </si>
  <si>
    <t>Thái Lan</t>
  </si>
  <si>
    <t xml:space="preserve"> Úc </t>
  </si>
  <si>
    <t xml:space="preserve"> Pháp </t>
  </si>
  <si>
    <t xml:space="preserve"> Samoa-Đài Loan</t>
  </si>
  <si>
    <t>British Virgin Islands</t>
  </si>
  <si>
    <t xml:space="preserve">British Virgin Islands </t>
  </si>
  <si>
    <t xml:space="preserve"> Đài Loan  </t>
  </si>
  <si>
    <t xml:space="preserve"> Samoa </t>
  </si>
  <si>
    <t>Anguilla</t>
  </si>
  <si>
    <t xml:space="preserve"> Đài Loan - Việt Nam</t>
  </si>
  <si>
    <t xml:space="preserve"> Brunei-Đài Loan </t>
  </si>
  <si>
    <t xml:space="preserve"> Brunei Darussalam </t>
  </si>
  <si>
    <t>Brunei</t>
  </si>
  <si>
    <t xml:space="preserve"> Đài Loan - Brunei</t>
  </si>
  <si>
    <t xml:space="preserve"> Nhật Bản-Đài Loan </t>
  </si>
  <si>
    <t>Republic of Seychelles</t>
  </si>
  <si>
    <t xml:space="preserve"> Hàn Quốc - Nhật Bản</t>
  </si>
  <si>
    <t xml:space="preserve"> Đài Loan-Việt Nam </t>
  </si>
  <si>
    <t xml:space="preserve"> Hàn Quốc-Nhật Bản </t>
  </si>
  <si>
    <t xml:space="preserve"> Hàn Quốc  </t>
  </si>
  <si>
    <t xml:space="preserve"> Malaixia </t>
  </si>
  <si>
    <t xml:space="preserve"> VN-Israel </t>
  </si>
  <si>
    <t xml:space="preserve"> Đài Loan - Mỹ</t>
  </si>
  <si>
    <t xml:space="preserve">Trung Quốc (Hong Kong),  British Virgin Islands </t>
  </si>
  <si>
    <t>Seychelles</t>
  </si>
  <si>
    <t xml:space="preserve"> Trung Quốc </t>
  </si>
  <si>
    <t xml:space="preserve"> Malaixia-B.V.I </t>
  </si>
  <si>
    <t xml:space="preserve"> Đài Loan - Hong Kong</t>
  </si>
  <si>
    <t xml:space="preserve"> Brunei </t>
  </si>
  <si>
    <t>Brunei Darussalam</t>
  </si>
  <si>
    <t>Hong Kong</t>
  </si>
  <si>
    <t xml:space="preserve"> Việt Nam -Nhật Bản</t>
  </si>
  <si>
    <t xml:space="preserve"> Malaysia-British Virgin Islands </t>
  </si>
  <si>
    <t>Nhật Bản-Việt Nam</t>
  </si>
  <si>
    <t xml:space="preserve"> Đan Mạch </t>
  </si>
  <si>
    <t>Nhật Bản - Hong Kong</t>
  </si>
  <si>
    <t xml:space="preserve"> Samoa - Đài Loan</t>
  </si>
  <si>
    <t>Nhật Bản-VN</t>
  </si>
  <si>
    <t>Bristish Virgin Island</t>
  </si>
  <si>
    <t>Việt Nam - Đài Loan</t>
  </si>
  <si>
    <t>Hàn Quốc - Trung Quốc</t>
  </si>
  <si>
    <t xml:space="preserve"> Malaysia </t>
  </si>
  <si>
    <t xml:space="preserve"> Brunei Darusssalam </t>
  </si>
  <si>
    <t>ViỆt Nam - Hàn Quốc</t>
  </si>
  <si>
    <t>Hoa Kỳ</t>
  </si>
  <si>
    <t>Hàn Quốc - Úc</t>
  </si>
  <si>
    <t xml:space="preserve"> Pháp-Trung Quốc (Hồng Kông) </t>
  </si>
  <si>
    <t xml:space="preserve"> Ba Lan  </t>
  </si>
  <si>
    <t>Mỹ</t>
  </si>
  <si>
    <t>Trung Quốc (Hong Kong)</t>
  </si>
  <si>
    <t>Việt Nam - Trung Quốc (Đài Loan)</t>
  </si>
  <si>
    <t xml:space="preserve">Sản xuất các sản phẩm điện, điện tử </t>
  </si>
  <si>
    <t xml:space="preserve">Sản xuất linh kiện điện, điện tử , </t>
  </si>
  <si>
    <t xml:space="preserve">Sản xuất các phụ tùng cho máy giặt và tủ lạnh </t>
  </si>
  <si>
    <t xml:space="preserve"> Sản xuất  linh kiện dùng cho tủ lạnh, máy giặt, máy hút bụi </t>
  </si>
  <si>
    <t>Sản xuất các linh kiện cơ khí dùng cho máy móc, công cụ bơm thủy lực (không bao gồm công đoạn xi mạ).</t>
  </si>
  <si>
    <t>Sản xuất các loại co nối bằng thép.</t>
  </si>
  <si>
    <t>Sản xuất khuôn mẫu, sản phẩm các thiết bị như vỏ tivi, vỏ máy vi tính và linh kiện khác bằng công nghệ ép phun (Mã HS 3926); Hộp khuôn đúc kim loại, đế khuôn, mẫu làm khuôn, khuôn dùng cho kim loại (trừ khuôn đúc thỏi) (Mã HS 8480); Dịch vụ sửa chữa, bảo dưỡng khuôn mẫu (CPC 633)</t>
  </si>
  <si>
    <t>Dự án Chi nhánh Cty TNHH Vĩnh Cường</t>
  </si>
  <si>
    <t>Gia công các sản phẩm cơ khí, sản xuất các loại rờ mooc vận chuyển hàng hóa; sản xuất các cấu kiện kim loại; kinh doanh bất động sản (kinh doanh kho ngoại quan, cho thuê kho bãi, văn phòng, nhà xưởng)</t>
  </si>
  <si>
    <t>Xí nghiệp Cao su KT Tam Hiệp (Rubico) - Cty CP công nghiệp và XNK cao su</t>
  </si>
  <si>
    <t xml:space="preserve"> Sx, gia công chuyển tiếp, mua bán, XNK đế giày, giày thể thao. Mua bán cao su và sp cao su kỹ thuật nhựa. Mua bán, XNK hoá chất, MMTB phục vụ sx đế giày </t>
  </si>
  <si>
    <t xml:space="preserve"> Cty CP Bảo vân </t>
  </si>
  <si>
    <t xml:space="preserve"> Sx khuôn mẫu từ kim loại </t>
  </si>
  <si>
    <t>Xí nghiệp Ắc Quy Đồng Nai</t>
  </si>
  <si>
    <t xml:space="preserve"> Sx bình ắc quy dùng cho khởi động và thắp sáng </t>
  </si>
  <si>
    <t xml:space="preserve">Cty CP hóa chất cơ bản miền Nam - Nhà máy hóa chất Biên Hòa </t>
  </si>
  <si>
    <t xml:space="preserve"> Sx hóa chất cơ bản, các hoạt động nghiên cứu thử nghiệm khác </t>
  </si>
  <si>
    <t xml:space="preserve">Dự án Nhà máy sản xuất chỉ sợi cao su </t>
  </si>
  <si>
    <t>Dầu Giây</t>
  </si>
  <si>
    <t>Sản xuất các loại chỉ sợi cao su</t>
  </si>
  <si>
    <t>Cty TNHH Dệt Lý Minh</t>
  </si>
  <si>
    <t>Dệt may Nhơn Trạch</t>
  </si>
  <si>
    <t xml:space="preserve"> Sx, xuất khẩu, gia công hàng may mặc, dệt kim, dây léo, thun, nút áo, keo lót cổ áo, văn phòng phẩm, in, may thêu công nghiệp. Mua bán, XNK phụ liệu ngành nay mặc...xây dựng công trình dân dụng. </t>
  </si>
  <si>
    <t xml:space="preserve"> Nhà máy ắc quy Pinaco - Nhơn Trạch (CN Cty CP Pin ẮC Quy miền Nam-CN Nhơn Trạch) </t>
  </si>
  <si>
    <t xml:space="preserve"> Sx ắc quy </t>
  </si>
  <si>
    <t>Nhà máy dệt nhuộm tại KCN dệt may Nhơn Trạch - công ty TNHH dệt Triệu Tài</t>
  </si>
  <si>
    <t>Dệt và nhuộm vải các loại</t>
  </si>
  <si>
    <t>Chi nhánh Cty Cổ phần TM-DV Bình Minh (trong khuôn viên Bình Hòa)</t>
  </si>
  <si>
    <t xml:space="preserve"> Gia công, sx các linh kiện điện tử, các sản phẩm điện tử, điện gia dụng, điện lạnh, tin học, thiết bị văn phòng… </t>
  </si>
  <si>
    <t xml:space="preserve"> Nhà máy Đế giày PU-Cty SXTM Minh Diệu </t>
  </si>
  <si>
    <t xml:space="preserve"> Sx đế giày PU </t>
  </si>
  <si>
    <t>Công ty Liên Minh (tên cũ Cty TNHH Dệt nhuộm Thông Phát )</t>
  </si>
  <si>
    <t xml:space="preserve"> Dệt nhuôm </t>
  </si>
  <si>
    <t xml:space="preserve"> Công ty TNHH Công nghiệp TBD Nhơn Trạch </t>
  </si>
  <si>
    <t xml:space="preserve"> Sản xuất cơ khí luyện kim, kim loại màu, kim loại đen. Chế tạo máy móc, thiết bị công nghiệp và nông nghiệp… </t>
  </si>
  <si>
    <t xml:space="preserve"> Nhà máy sản xuất láp ráp xe gắn máy của Công ty CP Ô tô xe máy Tuấn Minh </t>
  </si>
  <si>
    <t xml:space="preserve">Nhơn Trạch II </t>
  </si>
  <si>
    <t xml:space="preserve"> Sản xuất các loại phụ tùng, phụ trợ xe của gắn máy. SX các thiết bị cơ khí, cơ điện, điện, nông ngư cơ, sx các thiết bị xăng dầu. </t>
  </si>
  <si>
    <t xml:space="preserve"> Cty TNHH Cao su, nhựa và cơ khí Bazan </t>
  </si>
  <si>
    <t>Nhơn Trạch II - Nhơn Phú</t>
  </si>
  <si>
    <t xml:space="preserve"> Gia công chế tạo phụ tùng cơ khí, bao bì kim loại và máy móc công nghiệp bao gồm: bao bì thép, máy cuốn bao bì cho ngành thép…;sx sản phẩm cao su và nhựa phục vụ công nghiệp </t>
  </si>
  <si>
    <t>Công ty cơ khí giao thông 2</t>
  </si>
  <si>
    <t>Ông Kèo</t>
  </si>
  <si>
    <t>Sản xuất động cơ, lắp ráp ô tô, xe tải, xe khách</t>
  </si>
  <si>
    <t xml:space="preserve"> Cty TNHH Long Vân </t>
  </si>
  <si>
    <t xml:space="preserve"> Ốc vít điện </t>
  </si>
  <si>
    <t xml:space="preserve"> Cty TNHH MTV Hiệu Hoàng </t>
  </si>
  <si>
    <t xml:space="preserve">Gia công cơ khí, sửa chữa máy móc thiết bị công nghiệp </t>
  </si>
  <si>
    <t xml:space="preserve"> Cty TNHH SX-TM Vĩnh Trường Phát </t>
  </si>
  <si>
    <t xml:space="preserve"> Sản xuất sợi  </t>
  </si>
  <si>
    <t xml:space="preserve"> Nhà máy dệt sợi - Công ty CP Dệt sợi Duy Linh (thuê nhà xưởng của Cty Toàn Tâm) </t>
  </si>
  <si>
    <t xml:space="preserve">Kéo sợi, dệt vải, dệt khăn </t>
  </si>
  <si>
    <t xml:space="preserve">Việt Nam </t>
  </si>
  <si>
    <t xml:space="preserve">Tổng </t>
  </si>
  <si>
    <t>Tổng</t>
  </si>
  <si>
    <t>DANH SÁCH DOANH NGHIỆP NGÀNH CÔNG NGHIỆP HỖ TRỢ
  SỞ  KẾ HOẠCH VÀ ĐẦU TƯ ĐÃ CẤP CHỨNG NHẬN ĐĂNG KÝ DOANH NGHIỆP</t>
  </si>
  <si>
    <t>DANH SÁCH DOANH NGHIỆP NGÀNH CÔNG NGHIỆP HỖ TRỢ
 BAN QUẢN LÝ CÁC KHU CÔNG NGHIỆP ĐÃ CẤP GIẤY CHỨNG NHẬN ĐĂNG KÝ ĐẦU TƯ</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</si>
</sst>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_-* #,##0\ _€_-;\-* #,##0\ _€_-;_-* &quot;-&quot;??\ _€_-;_-@_-"/>
    <numFmt numFmtId="165" formatCode="_(* #,##0_);_(* \(#,##0\);_(* &quot;-&quot;??_);_(@_)"/>
    <numFmt numFmtId="166" formatCode="_-* #,##0.00\ _F_-;\-* #,##0.00\ _F_-;_-* &quot;-&quot;??\ _F_-;_-@_-"/>
    <numFmt numFmtId="167" formatCode="0.E+00"/>
  </numFmts>
  <fonts count="19" x14ac:knownFonts="1">
    <font>
      <sz val="11"/>
      <color theme="1"/>
      <name val="Calibri"/>
      <family val="2"/>
      <scheme val="minor"/>
    </font>
    <font>
      <sz val="11"/>
      <color theme="1"/>
      <name val="Calibri"/>
      <family val="2"/>
      <scheme val="minor"/>
    </font>
    <font>
      <sz val="14"/>
      <name val="Times New Roman"/>
      <family val="1"/>
    </font>
    <font>
      <sz val="14"/>
      <color rgb="FFFF0000"/>
      <name val="Times New Roman"/>
      <family val="1"/>
    </font>
    <font>
      <sz val="14"/>
      <color theme="1"/>
      <name val="Times New Roman"/>
      <family val="1"/>
    </font>
    <font>
      <sz val="14"/>
      <color theme="1"/>
      <name val="Calibri"/>
      <family val="2"/>
      <scheme val="minor"/>
    </font>
    <font>
      <sz val="14"/>
      <name val="VNI-Times"/>
    </font>
    <font>
      <sz val="12"/>
      <name val="VNI-Times"/>
    </font>
    <font>
      <sz val="11"/>
      <color theme="1"/>
      <name val="Times New Roman"/>
      <family val="1"/>
    </font>
    <font>
      <b/>
      <sz val="14"/>
      <color theme="1"/>
      <name val="Times New Roman"/>
      <family val="1"/>
    </font>
    <font>
      <b/>
      <sz val="20"/>
      <color rgb="FFFF0000"/>
      <name val="Times New Roman"/>
      <family val="1"/>
    </font>
    <font>
      <b/>
      <sz val="14"/>
      <color rgb="FF7030A0"/>
      <name val="Times New Roman"/>
      <family val="1"/>
    </font>
    <font>
      <b/>
      <sz val="11"/>
      <color rgb="FF7030A0"/>
      <name val="Calibri"/>
      <family val="2"/>
      <scheme val="minor"/>
    </font>
    <font>
      <sz val="11"/>
      <name val="Calibri"/>
      <family val="2"/>
      <scheme val="minor"/>
    </font>
    <font>
      <b/>
      <sz val="13"/>
      <color rgb="FF7030A0"/>
      <name val="Times New Roman"/>
      <family val="1"/>
    </font>
    <font>
      <b/>
      <sz val="11"/>
      <color rgb="FF7030A0"/>
      <name val="Times New Roman"/>
      <family val="1"/>
    </font>
    <font>
      <sz val="13"/>
      <color theme="1"/>
      <name val="Times New Roman"/>
      <family val="1"/>
    </font>
    <font>
      <sz val="13"/>
      <color rgb="FFFF0000"/>
      <name val="Times New Roman"/>
      <family val="1"/>
    </font>
    <font>
      <sz val="13"/>
      <name val="Times New Roman"/>
      <family val="1"/>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166" fontId="6" fillId="0" borderId="0" applyFont="0" applyFill="0" applyBorder="0" applyAlignment="0" applyProtection="0"/>
    <xf numFmtId="0" fontId="7" fillId="0" borderId="0"/>
  </cellStyleXfs>
  <cellXfs count="84">
    <xf numFmtId="0" fontId="0" fillId="0" borderId="0" xfId="0"/>
    <xf numFmtId="0" fontId="0" fillId="0" borderId="0" xfId="0" applyAlignment="1">
      <alignment horizontal="center"/>
    </xf>
    <xf numFmtId="0" fontId="0" fillId="0" borderId="0" xfId="0" applyAlignment="1">
      <alignment horizontal="right"/>
    </xf>
    <xf numFmtId="0" fontId="0" fillId="0" borderId="0" xfId="0" applyAlignment="1">
      <alignment horizontal="left"/>
    </xf>
    <xf numFmtId="0" fontId="2" fillId="0" borderId="1" xfId="0" applyFont="1" applyBorder="1" applyAlignment="1">
      <alignment horizontal="center"/>
    </xf>
    <xf numFmtId="0" fontId="2" fillId="0" borderId="1" xfId="0" applyFont="1" applyBorder="1"/>
    <xf numFmtId="0" fontId="2" fillId="0" borderId="1" xfId="0" applyFont="1" applyBorder="1" applyAlignment="1">
      <alignment wrapText="1"/>
    </xf>
    <xf numFmtId="164" fontId="2" fillId="0" borderId="1" xfId="1" applyNumberFormat="1" applyFont="1" applyBorder="1" applyAlignment="1">
      <alignment horizontal="right"/>
    </xf>
    <xf numFmtId="164" fontId="2" fillId="0" borderId="1" xfId="1" applyNumberFormat="1" applyFont="1" applyBorder="1"/>
    <xf numFmtId="0" fontId="2" fillId="0" borderId="1" xfId="0" applyFont="1" applyBorder="1" applyAlignment="1">
      <alignment vertical="center" wrapText="1"/>
    </xf>
    <xf numFmtId="0" fontId="2" fillId="0" borderId="1" xfId="0" applyFont="1" applyBorder="1" applyAlignment="1">
      <alignment horizontal="center" vertical="center"/>
    </xf>
    <xf numFmtId="164" fontId="2" fillId="0" borderId="1" xfId="1" applyNumberFormat="1" applyFont="1" applyBorder="1" applyAlignment="1">
      <alignment horizontal="right" vertical="center"/>
    </xf>
    <xf numFmtId="0" fontId="2" fillId="0" borderId="1" xfId="0" applyFont="1" applyBorder="1" applyAlignment="1">
      <alignment vertical="center"/>
    </xf>
    <xf numFmtId="164" fontId="2" fillId="0" borderId="1" xfId="1" applyNumberFormat="1" applyFont="1" applyBorder="1" applyAlignment="1">
      <alignment vertical="center"/>
    </xf>
    <xf numFmtId="0" fontId="3" fillId="0" borderId="1" xfId="0" applyFont="1" applyBorder="1" applyAlignment="1">
      <alignment wrapText="1"/>
    </xf>
    <xf numFmtId="0" fontId="3" fillId="0" borderId="1" xfId="0" applyFont="1" applyBorder="1" applyAlignment="1">
      <alignment horizontal="center"/>
    </xf>
    <xf numFmtId="164" fontId="3" fillId="0" borderId="1" xfId="1" applyNumberFormat="1" applyFont="1" applyBorder="1" applyAlignment="1">
      <alignment horizontal="right"/>
    </xf>
    <xf numFmtId="0" fontId="3" fillId="0" borderId="1" xfId="0" applyFont="1" applyBorder="1"/>
    <xf numFmtId="164" fontId="3" fillId="0" borderId="1" xfId="1" applyNumberFormat="1" applyFont="1" applyBorder="1"/>
    <xf numFmtId="0" fontId="4" fillId="0" borderId="1" xfId="0" applyFont="1" applyBorder="1" applyAlignment="1">
      <alignment horizontal="center"/>
    </xf>
    <xf numFmtId="0" fontId="4" fillId="0" borderId="1" xfId="0" applyFont="1" applyBorder="1" applyAlignment="1">
      <alignment wrapText="1"/>
    </xf>
    <xf numFmtId="3" fontId="4" fillId="0" borderId="1" xfId="0" applyNumberFormat="1" applyFont="1" applyBorder="1"/>
    <xf numFmtId="0" fontId="4" fillId="0" borderId="1" xfId="0" applyFont="1" applyBorder="1" applyAlignment="1">
      <alignment horizontal="right"/>
    </xf>
    <xf numFmtId="0" fontId="4" fillId="0" borderId="1" xfId="0" applyFont="1" applyBorder="1"/>
    <xf numFmtId="0" fontId="4" fillId="0" borderId="1" xfId="0" applyFont="1" applyBorder="1" applyAlignment="1">
      <alignment horizontal="left"/>
    </xf>
    <xf numFmtId="0" fontId="4" fillId="0" borderId="1" xfId="0" applyFont="1" applyBorder="1" applyAlignment="1">
      <alignment horizontal="left" wrapText="1"/>
    </xf>
    <xf numFmtId="14" fontId="4" fillId="0" borderId="1" xfId="0" applyNumberFormat="1" applyFont="1" applyBorder="1"/>
    <xf numFmtId="0" fontId="2" fillId="0" borderId="1" xfId="0" applyFont="1" applyFill="1" applyBorder="1" applyAlignment="1">
      <alignment horizontal="center"/>
    </xf>
    <xf numFmtId="0" fontId="2" fillId="0" borderId="1" xfId="0" applyFont="1" applyBorder="1" applyAlignment="1">
      <alignment horizontal="center" wrapText="1"/>
    </xf>
    <xf numFmtId="165" fontId="2" fillId="0" borderId="1" xfId="3" applyNumberFormat="1" applyFont="1" applyFill="1" applyBorder="1" applyAlignment="1">
      <alignment horizontal="left" vertical="center" wrapText="1"/>
    </xf>
    <xf numFmtId="165" fontId="2" fillId="0" borderId="1" xfId="2" applyNumberFormat="1" applyFont="1" applyFill="1" applyBorder="1" applyAlignment="1">
      <alignment horizontal="center" vertical="center" wrapText="1"/>
    </xf>
    <xf numFmtId="167" fontId="2" fillId="0" borderId="1" xfId="3" applyNumberFormat="1" applyFont="1" applyFill="1" applyBorder="1" applyAlignment="1">
      <alignment vertical="center" wrapText="1"/>
    </xf>
    <xf numFmtId="165" fontId="2" fillId="0" borderId="1" xfId="3" applyNumberFormat="1" applyFont="1" applyFill="1" applyBorder="1" applyAlignment="1">
      <alignment vertical="center" wrapText="1"/>
    </xf>
    <xf numFmtId="43" fontId="2" fillId="0" borderId="1" xfId="3" applyNumberFormat="1" applyFont="1" applyFill="1" applyBorder="1" applyAlignment="1">
      <alignment vertical="center" wrapText="1"/>
    </xf>
    <xf numFmtId="165" fontId="2" fillId="0" borderId="1" xfId="3" applyNumberFormat="1" applyFont="1" applyFill="1" applyBorder="1" applyAlignment="1">
      <alignment horizontal="center" vertical="center" wrapText="1"/>
    </xf>
    <xf numFmtId="0" fontId="2" fillId="0" borderId="1" xfId="2" applyFont="1" applyFill="1" applyBorder="1" applyAlignment="1">
      <alignment horizontal="left" vertical="center" wrapText="1"/>
    </xf>
    <xf numFmtId="0" fontId="2" fillId="0" borderId="1" xfId="2" applyFont="1" applyFill="1" applyBorder="1" applyAlignment="1">
      <alignment vertical="center" wrapText="1"/>
    </xf>
    <xf numFmtId="0" fontId="2" fillId="0" borderId="1" xfId="0" applyFont="1" applyFill="1" applyBorder="1" applyAlignment="1">
      <alignment horizontal="left" vertical="center" wrapText="1"/>
    </xf>
    <xf numFmtId="43" fontId="2" fillId="0" borderId="1" xfId="1" applyFont="1" applyFill="1" applyBorder="1" applyAlignment="1">
      <alignment vertical="center" wrapText="1"/>
    </xf>
    <xf numFmtId="165" fontId="2" fillId="0" borderId="1" xfId="4" applyNumberFormat="1" applyFont="1" applyFill="1" applyBorder="1" applyAlignment="1">
      <alignment horizontal="left" vertical="center" wrapText="1"/>
    </xf>
    <xf numFmtId="165" fontId="2" fillId="0" borderId="1" xfId="4" applyNumberFormat="1" applyFont="1" applyFill="1" applyBorder="1" applyAlignment="1">
      <alignment vertical="center" wrapText="1"/>
    </xf>
    <xf numFmtId="11" fontId="2" fillId="0" borderId="1" xfId="3" applyNumberFormat="1" applyFont="1" applyFill="1" applyBorder="1" applyAlignment="1">
      <alignment horizontal="left" vertical="center" wrapText="1"/>
    </xf>
    <xf numFmtId="14" fontId="2" fillId="0" borderId="1" xfId="3" applyNumberFormat="1" applyFont="1" applyFill="1" applyBorder="1" applyAlignment="1">
      <alignment horizontal="left" vertical="center" wrapText="1"/>
    </xf>
    <xf numFmtId="164" fontId="2" fillId="0" borderId="1" xfId="1" applyNumberFormat="1" applyFont="1" applyFill="1" applyBorder="1" applyAlignment="1">
      <alignment horizontal="center" vertical="center" wrapText="1"/>
    </xf>
    <xf numFmtId="0" fontId="2" fillId="0" borderId="1" xfId="4" applyNumberFormat="1" applyFont="1" applyFill="1" applyBorder="1" applyAlignment="1">
      <alignment vertical="center" wrapText="1"/>
    </xf>
    <xf numFmtId="43" fontId="4" fillId="0" borderId="1" xfId="1" applyFont="1" applyBorder="1"/>
    <xf numFmtId="0" fontId="11" fillId="0" borderId="1" xfId="0" applyFont="1" applyBorder="1" applyAlignment="1">
      <alignment horizontal="center"/>
    </xf>
    <xf numFmtId="164" fontId="11" fillId="0" borderId="1" xfId="1" applyNumberFormat="1" applyFont="1" applyBorder="1" applyAlignment="1">
      <alignment horizontal="center" wrapText="1"/>
    </xf>
    <xf numFmtId="164" fontId="11" fillId="0" borderId="1" xfId="1" applyNumberFormat="1" applyFont="1" applyBorder="1" applyAlignment="1">
      <alignment horizontal="center"/>
    </xf>
    <xf numFmtId="0" fontId="11" fillId="0" borderId="1" xfId="0" applyFont="1" applyBorder="1" applyAlignment="1">
      <alignment horizontal="center" wrapText="1"/>
    </xf>
    <xf numFmtId="0" fontId="12" fillId="0" borderId="0" xfId="0" applyFont="1" applyAlignment="1">
      <alignment horizontal="center"/>
    </xf>
    <xf numFmtId="0" fontId="2" fillId="0" borderId="1" xfId="0" applyFont="1" applyFill="1" applyBorder="1" applyAlignment="1">
      <alignment wrapText="1"/>
    </xf>
    <xf numFmtId="164" fontId="2" fillId="0" borderId="1" xfId="1" applyNumberFormat="1" applyFont="1" applyFill="1" applyBorder="1" applyAlignment="1">
      <alignment horizontal="right"/>
    </xf>
    <xf numFmtId="164" fontId="2" fillId="0" borderId="1" xfId="1" applyNumberFormat="1" applyFont="1" applyFill="1" applyBorder="1"/>
    <xf numFmtId="0" fontId="2" fillId="0" borderId="1" xfId="0" applyFont="1" applyFill="1" applyBorder="1"/>
    <xf numFmtId="0" fontId="13" fillId="0" borderId="0" xfId="0" applyFont="1" applyFill="1"/>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4" fillId="0" borderId="0" xfId="0" applyFont="1" applyAlignment="1">
      <alignment horizontal="center" vertical="center"/>
    </xf>
    <xf numFmtId="0" fontId="15" fillId="0" borderId="0" xfId="0" applyFont="1" applyAlignment="1">
      <alignment horizontal="center" vertical="center"/>
    </xf>
    <xf numFmtId="0" fontId="8" fillId="0" borderId="0" xfId="0" applyFont="1"/>
    <xf numFmtId="0" fontId="16" fillId="0" borderId="0" xfId="0" applyFont="1"/>
    <xf numFmtId="0" fontId="17" fillId="0" borderId="0" xfId="0" applyFont="1"/>
    <xf numFmtId="0" fontId="4" fillId="0" borderId="0" xfId="0" applyFont="1"/>
    <xf numFmtId="0" fontId="5" fillId="0" borderId="0" xfId="0" applyFont="1"/>
    <xf numFmtId="3" fontId="4" fillId="2" borderId="1" xfId="0" applyNumberFormat="1" applyFont="1" applyFill="1" applyBorder="1"/>
    <xf numFmtId="0" fontId="2" fillId="2" borderId="1" xfId="0" applyFont="1" applyFill="1" applyBorder="1" applyAlignment="1">
      <alignment horizontal="center"/>
    </xf>
    <xf numFmtId="0" fontId="2" fillId="2" borderId="1" xfId="0" applyFont="1" applyFill="1" applyBorder="1" applyAlignment="1">
      <alignment vertical="center" wrapText="1"/>
    </xf>
    <xf numFmtId="3" fontId="2" fillId="2" borderId="1" xfId="0" applyNumberFormat="1" applyFont="1" applyFill="1" applyBorder="1" applyAlignment="1">
      <alignment vertical="center"/>
    </xf>
    <xf numFmtId="0" fontId="2" fillId="2" borderId="1" xfId="0" applyFont="1" applyFill="1" applyBorder="1" applyAlignment="1">
      <alignment horizontal="right" vertical="center"/>
    </xf>
    <xf numFmtId="0" fontId="2" fillId="2" borderId="1" xfId="0" applyFont="1" applyFill="1" applyBorder="1" applyAlignment="1">
      <alignment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14" fontId="2" fillId="2" borderId="1" xfId="0" applyNumberFormat="1" applyFont="1" applyFill="1" applyBorder="1" applyAlignment="1">
      <alignment vertical="center"/>
    </xf>
    <xf numFmtId="0" fontId="18" fillId="2" borderId="0" xfId="0" applyFont="1" applyFill="1" applyAlignment="1">
      <alignment vertical="center"/>
    </xf>
    <xf numFmtId="0" fontId="13" fillId="2" borderId="0" xfId="0" applyFont="1" applyFill="1" applyAlignment="1">
      <alignment vertical="center"/>
    </xf>
    <xf numFmtId="0" fontId="10" fillId="0" borderId="0" xfId="0" applyFont="1" applyAlignment="1">
      <alignment horizontal="center" wrapText="1"/>
    </xf>
    <xf numFmtId="0" fontId="10" fillId="0" borderId="0" xfId="0" applyFont="1" applyAlignment="1">
      <alignment horizontal="center"/>
    </xf>
    <xf numFmtId="0" fontId="10"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0" fillId="0" borderId="0" xfId="0" applyFont="1" applyAlignment="1">
      <alignment horizontal="center" vertical="center" wrapText="1"/>
    </xf>
    <xf numFmtId="0" fontId="10" fillId="0" borderId="0" xfId="0" applyFont="1" applyAlignment="1">
      <alignment horizontal="center" vertical="center"/>
    </xf>
    <xf numFmtId="0" fontId="10" fillId="0" borderId="2" xfId="0" applyFont="1" applyBorder="1" applyAlignment="1">
      <alignment horizontal="center" vertical="center"/>
    </xf>
  </cellXfs>
  <cellStyles count="5">
    <cellStyle name="Comma" xfId="1" builtinId="3"/>
    <cellStyle name="Comma_QLDN-01" xfId="3"/>
    <cellStyle name="Normal" xfId="0" builtinId="0"/>
    <cellStyle name="Normal_Kcn5 4-98" xfId="4"/>
    <cellStyle name="Normal_QLDN-0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CONG%20NGHIEP\LINH\DANH%20S&#193;CH%20V&#192;%20CONG%20VAN\DS%20CNHT\CNHT%20-%20BQLKCN-&#272;&#195;%20L&#7884;C%20LAI%20(1)%20-%20Cop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
      <sheetName val="DNFDI-CNHT-200718"/>
      <sheetName val="DNTN-CNHT-200718"/>
      <sheetName val="FILE ẢO"/>
      <sheetName val="FDI ĐÃ LỌC"/>
    </sheetNames>
    <sheetDataSet>
      <sheetData sheetId="0"/>
      <sheetData sheetId="1">
        <row r="6">
          <cell r="J6">
            <v>46</v>
          </cell>
        </row>
        <row r="8">
          <cell r="J8">
            <v>0</v>
          </cell>
        </row>
        <row r="9">
          <cell r="J9">
            <v>429</v>
          </cell>
        </row>
        <row r="10">
          <cell r="J10">
            <v>115</v>
          </cell>
        </row>
        <row r="11">
          <cell r="J11">
            <v>831</v>
          </cell>
        </row>
        <row r="12">
          <cell r="J12">
            <v>386</v>
          </cell>
        </row>
        <row r="13">
          <cell r="J13">
            <v>757</v>
          </cell>
        </row>
        <row r="14">
          <cell r="J14">
            <v>60</v>
          </cell>
        </row>
        <row r="15">
          <cell r="J15">
            <v>25</v>
          </cell>
        </row>
        <row r="16">
          <cell r="J16">
            <v>329</v>
          </cell>
        </row>
        <row r="17">
          <cell r="J17">
            <v>95</v>
          </cell>
        </row>
        <row r="19">
          <cell r="J19">
            <v>1348</v>
          </cell>
        </row>
        <row r="20">
          <cell r="J20">
            <v>180</v>
          </cell>
        </row>
        <row r="21">
          <cell r="J21">
            <v>5</v>
          </cell>
        </row>
        <row r="22">
          <cell r="J22">
            <v>1839</v>
          </cell>
        </row>
        <row r="23">
          <cell r="J23">
            <v>0</v>
          </cell>
        </row>
        <row r="24">
          <cell r="J24">
            <v>432</v>
          </cell>
        </row>
        <row r="25">
          <cell r="J25">
            <v>135</v>
          </cell>
        </row>
        <row r="26">
          <cell r="J26">
            <v>68</v>
          </cell>
        </row>
        <row r="27">
          <cell r="J27">
            <v>5</v>
          </cell>
        </row>
        <row r="28">
          <cell r="J28">
            <v>135</v>
          </cell>
        </row>
        <row r="29">
          <cell r="J29">
            <v>138</v>
          </cell>
        </row>
        <row r="30">
          <cell r="J30">
            <v>35</v>
          </cell>
        </row>
        <row r="31">
          <cell r="J31">
            <v>96</v>
          </cell>
        </row>
        <row r="32">
          <cell r="J32">
            <v>112</v>
          </cell>
        </row>
        <row r="33">
          <cell r="J33">
            <v>263</v>
          </cell>
        </row>
        <row r="34">
          <cell r="J34">
            <v>219</v>
          </cell>
        </row>
        <row r="36">
          <cell r="J36">
            <v>24</v>
          </cell>
        </row>
        <row r="38">
          <cell r="J38">
            <v>80</v>
          </cell>
        </row>
        <row r="39">
          <cell r="J39">
            <v>51</v>
          </cell>
        </row>
        <row r="40">
          <cell r="J40">
            <v>87</v>
          </cell>
        </row>
        <row r="41">
          <cell r="J41">
            <v>37</v>
          </cell>
        </row>
        <row r="42">
          <cell r="J42">
            <v>0</v>
          </cell>
        </row>
        <row r="46">
          <cell r="J46">
            <v>132</v>
          </cell>
        </row>
        <row r="49">
          <cell r="J49">
            <v>117</v>
          </cell>
        </row>
        <row r="53">
          <cell r="J53">
            <v>25</v>
          </cell>
        </row>
        <row r="59">
          <cell r="J59">
            <v>26</v>
          </cell>
        </row>
        <row r="62">
          <cell r="J62">
            <v>12</v>
          </cell>
        </row>
        <row r="64">
          <cell r="J64">
            <v>92</v>
          </cell>
        </row>
        <row r="67">
          <cell r="J67">
            <v>28</v>
          </cell>
        </row>
        <row r="68">
          <cell r="J68">
            <v>56</v>
          </cell>
        </row>
        <row r="71">
          <cell r="J71">
            <v>99</v>
          </cell>
        </row>
        <row r="72">
          <cell r="J72">
            <v>164</v>
          </cell>
        </row>
        <row r="73">
          <cell r="J73">
            <v>57</v>
          </cell>
        </row>
        <row r="74">
          <cell r="J74">
            <v>40</v>
          </cell>
        </row>
        <row r="75">
          <cell r="J75">
            <v>269</v>
          </cell>
        </row>
        <row r="76">
          <cell r="J76">
            <v>1058</v>
          </cell>
        </row>
        <row r="77">
          <cell r="J77">
            <v>573</v>
          </cell>
        </row>
        <row r="78">
          <cell r="J78">
            <v>2065</v>
          </cell>
        </row>
        <row r="79">
          <cell r="J79">
            <v>31</v>
          </cell>
        </row>
        <row r="81">
          <cell r="J81">
            <v>2633</v>
          </cell>
        </row>
        <row r="82">
          <cell r="J82">
            <v>0</v>
          </cell>
        </row>
        <row r="83">
          <cell r="J83">
            <v>50</v>
          </cell>
        </row>
        <row r="84">
          <cell r="J84">
            <v>679</v>
          </cell>
        </row>
        <row r="85">
          <cell r="J85">
            <v>669</v>
          </cell>
        </row>
        <row r="86">
          <cell r="J86">
            <v>4018</v>
          </cell>
        </row>
        <row r="87">
          <cell r="J87">
            <v>51</v>
          </cell>
        </row>
        <row r="88">
          <cell r="J88">
            <v>601</v>
          </cell>
        </row>
        <row r="89">
          <cell r="J89">
            <v>0</v>
          </cell>
        </row>
        <row r="90">
          <cell r="J90">
            <v>2249</v>
          </cell>
        </row>
        <row r="91">
          <cell r="J91">
            <v>342</v>
          </cell>
        </row>
        <row r="95">
          <cell r="J95">
            <v>180</v>
          </cell>
        </row>
        <row r="98">
          <cell r="J98">
            <v>180</v>
          </cell>
        </row>
        <row r="99">
          <cell r="J99">
            <v>40</v>
          </cell>
        </row>
        <row r="101">
          <cell r="J101">
            <v>3772</v>
          </cell>
        </row>
        <row r="103">
          <cell r="J103">
            <v>116</v>
          </cell>
        </row>
        <row r="107">
          <cell r="J107">
            <v>39</v>
          </cell>
        </row>
        <row r="108">
          <cell r="J108">
            <v>166</v>
          </cell>
        </row>
        <row r="111">
          <cell r="J111">
            <v>90</v>
          </cell>
        </row>
        <row r="116">
          <cell r="J116">
            <v>57</v>
          </cell>
        </row>
        <row r="117">
          <cell r="J117">
            <v>36</v>
          </cell>
        </row>
        <row r="118">
          <cell r="J118">
            <v>25</v>
          </cell>
        </row>
        <row r="119">
          <cell r="J119">
            <v>5</v>
          </cell>
        </row>
        <row r="120">
          <cell r="J120">
            <v>63</v>
          </cell>
        </row>
        <row r="121">
          <cell r="J121">
            <v>347</v>
          </cell>
        </row>
        <row r="122">
          <cell r="J122">
            <v>247</v>
          </cell>
        </row>
        <row r="123">
          <cell r="J123">
            <v>1335</v>
          </cell>
        </row>
        <row r="124">
          <cell r="J124">
            <v>388</v>
          </cell>
        </row>
        <row r="125">
          <cell r="J125">
            <v>191</v>
          </cell>
        </row>
        <row r="126">
          <cell r="J126">
            <v>240</v>
          </cell>
        </row>
        <row r="127">
          <cell r="J127">
            <v>318</v>
          </cell>
        </row>
        <row r="128">
          <cell r="J128">
            <v>953</v>
          </cell>
        </row>
        <row r="129">
          <cell r="J129">
            <v>106</v>
          </cell>
        </row>
        <row r="130">
          <cell r="J130">
            <v>78</v>
          </cell>
        </row>
        <row r="131">
          <cell r="J131">
            <v>63</v>
          </cell>
        </row>
        <row r="132">
          <cell r="J132">
            <v>35</v>
          </cell>
        </row>
        <row r="133">
          <cell r="J133">
            <v>122</v>
          </cell>
        </row>
        <row r="134">
          <cell r="J134">
            <v>88</v>
          </cell>
        </row>
        <row r="135">
          <cell r="J135">
            <v>154</v>
          </cell>
        </row>
        <row r="136">
          <cell r="J136">
            <v>174</v>
          </cell>
        </row>
        <row r="137">
          <cell r="J137">
            <v>125</v>
          </cell>
        </row>
        <row r="138">
          <cell r="J138">
            <v>211</v>
          </cell>
        </row>
        <row r="139">
          <cell r="J139">
            <v>43</v>
          </cell>
        </row>
        <row r="140">
          <cell r="J140">
            <v>75</v>
          </cell>
        </row>
        <row r="141">
          <cell r="J141">
            <v>25</v>
          </cell>
        </row>
        <row r="142">
          <cell r="J142">
            <v>74</v>
          </cell>
        </row>
        <row r="143">
          <cell r="J143">
            <v>164</v>
          </cell>
        </row>
        <row r="144">
          <cell r="J144">
            <v>47</v>
          </cell>
        </row>
        <row r="145">
          <cell r="J145">
            <v>23</v>
          </cell>
        </row>
        <row r="146">
          <cell r="J146">
            <v>6</v>
          </cell>
        </row>
        <row r="147">
          <cell r="J147">
            <v>16</v>
          </cell>
        </row>
        <row r="149">
          <cell r="J149">
            <v>0</v>
          </cell>
        </row>
        <row r="150">
          <cell r="J150">
            <v>131</v>
          </cell>
        </row>
        <row r="151">
          <cell r="J151">
            <v>69</v>
          </cell>
        </row>
        <row r="152">
          <cell r="J152">
            <v>187</v>
          </cell>
        </row>
        <row r="153">
          <cell r="J153">
            <v>175</v>
          </cell>
        </row>
        <row r="154">
          <cell r="J154">
            <v>129</v>
          </cell>
        </row>
        <row r="155">
          <cell r="J155">
            <v>61</v>
          </cell>
        </row>
        <row r="157">
          <cell r="J157">
            <v>118</v>
          </cell>
        </row>
        <row r="158">
          <cell r="J158">
            <v>9</v>
          </cell>
        </row>
        <row r="159">
          <cell r="J159">
            <v>121</v>
          </cell>
        </row>
        <row r="160">
          <cell r="J160">
            <v>18</v>
          </cell>
        </row>
        <row r="161">
          <cell r="J161">
            <v>360</v>
          </cell>
        </row>
        <row r="163">
          <cell r="J163">
            <v>63</v>
          </cell>
        </row>
        <row r="165">
          <cell r="J165">
            <v>113</v>
          </cell>
        </row>
        <row r="166">
          <cell r="J166">
            <v>1242</v>
          </cell>
        </row>
        <row r="167">
          <cell r="J167">
            <v>60</v>
          </cell>
        </row>
        <row r="169">
          <cell r="J169">
            <v>33</v>
          </cell>
        </row>
        <row r="173">
          <cell r="J173">
            <v>1</v>
          </cell>
        </row>
        <row r="174">
          <cell r="J174">
            <v>75</v>
          </cell>
        </row>
        <row r="175">
          <cell r="J175">
            <v>0</v>
          </cell>
        </row>
        <row r="176">
          <cell r="J176">
            <v>59</v>
          </cell>
        </row>
        <row r="177">
          <cell r="J177">
            <v>97</v>
          </cell>
        </row>
        <row r="178">
          <cell r="J178">
            <v>332</v>
          </cell>
        </row>
        <row r="179">
          <cell r="J179">
            <v>1899</v>
          </cell>
        </row>
        <row r="180">
          <cell r="J180">
            <v>291</v>
          </cell>
        </row>
        <row r="181">
          <cell r="J181">
            <v>251</v>
          </cell>
        </row>
        <row r="182">
          <cell r="J182">
            <v>725</v>
          </cell>
        </row>
        <row r="183">
          <cell r="J183">
            <v>1193</v>
          </cell>
        </row>
        <row r="184">
          <cell r="J184">
            <v>2308</v>
          </cell>
        </row>
        <row r="185">
          <cell r="J185">
            <v>445</v>
          </cell>
        </row>
        <row r="186">
          <cell r="J186">
            <v>99</v>
          </cell>
        </row>
        <row r="187">
          <cell r="J187">
            <v>71</v>
          </cell>
        </row>
        <row r="189">
          <cell r="J189">
            <v>26</v>
          </cell>
        </row>
        <row r="190">
          <cell r="J190">
            <v>15</v>
          </cell>
        </row>
        <row r="191">
          <cell r="J191">
            <v>41</v>
          </cell>
        </row>
        <row r="192">
          <cell r="J192">
            <v>36</v>
          </cell>
        </row>
        <row r="193">
          <cell r="J193">
            <v>16</v>
          </cell>
        </row>
        <row r="194">
          <cell r="J194">
            <v>160</v>
          </cell>
        </row>
        <row r="195">
          <cell r="J195">
            <v>32</v>
          </cell>
        </row>
        <row r="196">
          <cell r="J196">
            <v>256</v>
          </cell>
        </row>
        <row r="199">
          <cell r="J199">
            <v>67</v>
          </cell>
        </row>
        <row r="200">
          <cell r="J200">
            <v>40</v>
          </cell>
        </row>
        <row r="204">
          <cell r="J204">
            <v>77</v>
          </cell>
        </row>
        <row r="205">
          <cell r="J205">
            <v>93</v>
          </cell>
        </row>
        <row r="206">
          <cell r="J206">
            <v>26</v>
          </cell>
        </row>
        <row r="207">
          <cell r="J207">
            <v>357</v>
          </cell>
        </row>
        <row r="208">
          <cell r="J208">
            <v>17</v>
          </cell>
        </row>
        <row r="209">
          <cell r="J209">
            <v>17</v>
          </cell>
        </row>
        <row r="210">
          <cell r="J210">
            <v>34</v>
          </cell>
        </row>
        <row r="212">
          <cell r="J212">
            <v>0</v>
          </cell>
        </row>
        <row r="213">
          <cell r="J213">
            <v>0</v>
          </cell>
        </row>
        <row r="215">
          <cell r="J215">
            <v>64</v>
          </cell>
        </row>
        <row r="216">
          <cell r="J216">
            <v>33</v>
          </cell>
        </row>
        <row r="219">
          <cell r="J219">
            <v>246</v>
          </cell>
        </row>
        <row r="222">
          <cell r="J222">
            <v>368</v>
          </cell>
        </row>
        <row r="223">
          <cell r="J223">
            <v>321</v>
          </cell>
        </row>
        <row r="225">
          <cell r="J225">
            <v>1301</v>
          </cell>
        </row>
        <row r="227">
          <cell r="J227">
            <v>1035</v>
          </cell>
        </row>
        <row r="232">
          <cell r="J232">
            <v>135</v>
          </cell>
        </row>
        <row r="234">
          <cell r="J234">
            <v>174</v>
          </cell>
        </row>
        <row r="235">
          <cell r="J235">
            <v>744</v>
          </cell>
        </row>
        <row r="237">
          <cell r="J237">
            <v>219</v>
          </cell>
        </row>
        <row r="238">
          <cell r="J238">
            <v>273</v>
          </cell>
        </row>
        <row r="239">
          <cell r="J239">
            <v>110</v>
          </cell>
        </row>
        <row r="240">
          <cell r="J240">
            <v>36</v>
          </cell>
        </row>
        <row r="242">
          <cell r="J242">
            <v>31</v>
          </cell>
        </row>
        <row r="243">
          <cell r="J243">
            <v>15</v>
          </cell>
        </row>
        <row r="244">
          <cell r="J244">
            <v>0</v>
          </cell>
        </row>
        <row r="245">
          <cell r="J245">
            <v>103</v>
          </cell>
        </row>
        <row r="247">
          <cell r="J247">
            <v>1748</v>
          </cell>
        </row>
        <row r="249">
          <cell r="J249">
            <v>121</v>
          </cell>
        </row>
        <row r="252">
          <cell r="J252">
            <v>3072</v>
          </cell>
        </row>
        <row r="253">
          <cell r="J253">
            <v>973</v>
          </cell>
        </row>
        <row r="254">
          <cell r="J254">
            <v>1700</v>
          </cell>
        </row>
        <row r="256">
          <cell r="J256">
            <v>974</v>
          </cell>
        </row>
        <row r="257">
          <cell r="J257">
            <v>561</v>
          </cell>
        </row>
        <row r="258">
          <cell r="J258">
            <v>59</v>
          </cell>
        </row>
        <row r="259">
          <cell r="J259">
            <v>238</v>
          </cell>
        </row>
        <row r="260">
          <cell r="J260">
            <v>802</v>
          </cell>
        </row>
        <row r="261">
          <cell r="J261">
            <v>510</v>
          </cell>
        </row>
        <row r="262">
          <cell r="J262">
            <v>148</v>
          </cell>
        </row>
        <row r="263">
          <cell r="J263">
            <v>60</v>
          </cell>
        </row>
        <row r="264">
          <cell r="J264">
            <v>0</v>
          </cell>
        </row>
        <row r="265">
          <cell r="J265">
            <v>672</v>
          </cell>
        </row>
        <row r="266">
          <cell r="J266">
            <v>9</v>
          </cell>
        </row>
        <row r="267">
          <cell r="J267">
            <v>1018</v>
          </cell>
        </row>
        <row r="268">
          <cell r="J268">
            <v>156</v>
          </cell>
        </row>
        <row r="269">
          <cell r="J269">
            <v>21</v>
          </cell>
        </row>
        <row r="271">
          <cell r="J271">
            <v>898</v>
          </cell>
        </row>
        <row r="272">
          <cell r="J272">
            <v>2201</v>
          </cell>
        </row>
        <row r="273">
          <cell r="J273">
            <v>210</v>
          </cell>
        </row>
        <row r="274">
          <cell r="J274">
            <v>123</v>
          </cell>
        </row>
        <row r="275">
          <cell r="J275">
            <v>274</v>
          </cell>
        </row>
        <row r="276">
          <cell r="J276">
            <v>4</v>
          </cell>
        </row>
        <row r="277">
          <cell r="J277">
            <v>502</v>
          </cell>
        </row>
        <row r="278">
          <cell r="J278">
            <v>35</v>
          </cell>
        </row>
        <row r="279">
          <cell r="J279">
            <v>0</v>
          </cell>
        </row>
        <row r="280">
          <cell r="J280">
            <v>0</v>
          </cell>
        </row>
        <row r="282">
          <cell r="J282">
            <v>41</v>
          </cell>
        </row>
        <row r="283">
          <cell r="J283">
            <v>923</v>
          </cell>
        </row>
        <row r="285">
          <cell r="J285">
            <v>311</v>
          </cell>
        </row>
        <row r="286">
          <cell r="J286">
            <v>55</v>
          </cell>
        </row>
        <row r="287">
          <cell r="J287">
            <v>201</v>
          </cell>
        </row>
        <row r="288">
          <cell r="J288">
            <v>0</v>
          </cell>
        </row>
        <row r="289">
          <cell r="J289">
            <v>0</v>
          </cell>
        </row>
        <row r="291">
          <cell r="J291">
            <v>20</v>
          </cell>
        </row>
        <row r="292">
          <cell r="J292">
            <v>17</v>
          </cell>
        </row>
        <row r="293">
          <cell r="J293">
            <v>0</v>
          </cell>
        </row>
        <row r="294">
          <cell r="J294">
            <v>0</v>
          </cell>
        </row>
        <row r="295">
          <cell r="J295">
            <v>691</v>
          </cell>
        </row>
        <row r="298">
          <cell r="J298">
            <v>1104</v>
          </cell>
        </row>
        <row r="300">
          <cell r="J300">
            <v>1551</v>
          </cell>
        </row>
        <row r="301">
          <cell r="J301">
            <v>46</v>
          </cell>
        </row>
        <row r="302">
          <cell r="J302">
            <v>10</v>
          </cell>
        </row>
        <row r="303">
          <cell r="J303">
            <v>0</v>
          </cell>
        </row>
        <row r="304">
          <cell r="J304">
            <v>718</v>
          </cell>
        </row>
        <row r="305">
          <cell r="J305">
            <v>11</v>
          </cell>
        </row>
        <row r="306">
          <cell r="J306">
            <v>13</v>
          </cell>
        </row>
        <row r="308">
          <cell r="J308">
            <v>16</v>
          </cell>
        </row>
        <row r="309">
          <cell r="J309">
            <v>0</v>
          </cell>
        </row>
        <row r="310">
          <cell r="J310">
            <v>0</v>
          </cell>
        </row>
        <row r="311">
          <cell r="J311">
            <v>91</v>
          </cell>
        </row>
        <row r="312">
          <cell r="J312">
            <v>27</v>
          </cell>
        </row>
        <row r="313">
          <cell r="J313">
            <v>323</v>
          </cell>
        </row>
        <row r="317">
          <cell r="J317">
            <v>7</v>
          </cell>
        </row>
        <row r="318">
          <cell r="J318">
            <v>0</v>
          </cell>
        </row>
        <row r="319">
          <cell r="J319">
            <v>93</v>
          </cell>
        </row>
        <row r="320">
          <cell r="J320">
            <v>27</v>
          </cell>
        </row>
        <row r="321">
          <cell r="J321">
            <v>44</v>
          </cell>
        </row>
        <row r="322">
          <cell r="J322">
            <v>204</v>
          </cell>
        </row>
        <row r="323">
          <cell r="J323">
            <v>0</v>
          </cell>
        </row>
        <row r="324">
          <cell r="J324">
            <v>221</v>
          </cell>
        </row>
        <row r="326">
          <cell r="J326">
            <v>150</v>
          </cell>
        </row>
        <row r="330">
          <cell r="J330">
            <v>0</v>
          </cell>
        </row>
        <row r="331">
          <cell r="J331">
            <v>50</v>
          </cell>
        </row>
        <row r="332">
          <cell r="J332">
            <v>153</v>
          </cell>
        </row>
        <row r="333">
          <cell r="J333">
            <v>101</v>
          </cell>
        </row>
        <row r="334">
          <cell r="J334">
            <v>28</v>
          </cell>
        </row>
        <row r="335">
          <cell r="J335">
            <v>98</v>
          </cell>
        </row>
        <row r="336">
          <cell r="J336">
            <v>121</v>
          </cell>
        </row>
        <row r="339">
          <cell r="J339">
            <v>128</v>
          </cell>
        </row>
        <row r="340">
          <cell r="J340">
            <v>135</v>
          </cell>
        </row>
        <row r="341">
          <cell r="J341">
            <v>36</v>
          </cell>
        </row>
        <row r="342">
          <cell r="J342">
            <v>462</v>
          </cell>
        </row>
        <row r="343">
          <cell r="J343">
            <v>129</v>
          </cell>
        </row>
        <row r="349">
          <cell r="J349">
            <v>188</v>
          </cell>
        </row>
        <row r="350">
          <cell r="J350">
            <v>29</v>
          </cell>
        </row>
        <row r="351">
          <cell r="J351">
            <v>0</v>
          </cell>
        </row>
        <row r="355">
          <cell r="J355">
            <v>4</v>
          </cell>
        </row>
        <row r="356">
          <cell r="J356">
            <v>0</v>
          </cell>
        </row>
        <row r="358">
          <cell r="J358">
            <v>27</v>
          </cell>
        </row>
        <row r="360">
          <cell r="J360">
            <v>116</v>
          </cell>
        </row>
        <row r="363">
          <cell r="J363">
            <v>22</v>
          </cell>
        </row>
        <row r="368">
          <cell r="J368">
            <v>9</v>
          </cell>
        </row>
        <row r="369">
          <cell r="J369">
            <v>2</v>
          </cell>
        </row>
        <row r="371">
          <cell r="J371">
            <v>362</v>
          </cell>
        </row>
        <row r="373">
          <cell r="J373">
            <v>28</v>
          </cell>
        </row>
        <row r="376">
          <cell r="J376">
            <v>23</v>
          </cell>
        </row>
        <row r="377">
          <cell r="J377">
            <v>515</v>
          </cell>
        </row>
        <row r="378">
          <cell r="J378">
            <v>0</v>
          </cell>
        </row>
        <row r="379">
          <cell r="J379">
            <v>0</v>
          </cell>
        </row>
        <row r="383">
          <cell r="J383">
            <v>94</v>
          </cell>
        </row>
        <row r="384">
          <cell r="J384">
            <v>61</v>
          </cell>
        </row>
        <row r="387">
          <cell r="J387">
            <v>12</v>
          </cell>
        </row>
        <row r="388">
          <cell r="J388">
            <v>0</v>
          </cell>
        </row>
        <row r="390">
          <cell r="J390">
            <v>179</v>
          </cell>
        </row>
        <row r="391">
          <cell r="J391">
            <v>0</v>
          </cell>
        </row>
        <row r="393">
          <cell r="J393">
            <v>69</v>
          </cell>
        </row>
        <row r="395">
          <cell r="J395">
            <v>711</v>
          </cell>
        </row>
        <row r="396">
          <cell r="J396">
            <v>1511</v>
          </cell>
        </row>
        <row r="398">
          <cell r="J398">
            <v>115</v>
          </cell>
        </row>
        <row r="400">
          <cell r="J400">
            <v>21</v>
          </cell>
        </row>
        <row r="405">
          <cell r="J405">
            <v>83</v>
          </cell>
        </row>
        <row r="406">
          <cell r="J406">
            <v>27</v>
          </cell>
        </row>
        <row r="407">
          <cell r="J407">
            <v>190</v>
          </cell>
        </row>
        <row r="408">
          <cell r="J408">
            <v>44</v>
          </cell>
        </row>
        <row r="409">
          <cell r="J409">
            <v>35</v>
          </cell>
        </row>
        <row r="412">
          <cell r="J412">
            <v>59</v>
          </cell>
        </row>
        <row r="414">
          <cell r="J414">
            <v>30</v>
          </cell>
        </row>
        <row r="415">
          <cell r="J415">
            <v>29</v>
          </cell>
        </row>
        <row r="416">
          <cell r="J416">
            <v>0</v>
          </cell>
        </row>
        <row r="417">
          <cell r="J417">
            <v>33</v>
          </cell>
        </row>
        <row r="421">
          <cell r="J421">
            <v>0</v>
          </cell>
        </row>
        <row r="422">
          <cell r="J422">
            <v>1282</v>
          </cell>
        </row>
        <row r="425">
          <cell r="J425">
            <v>658</v>
          </cell>
        </row>
        <row r="426">
          <cell r="J426">
            <v>237</v>
          </cell>
        </row>
        <row r="427">
          <cell r="J427">
            <v>82</v>
          </cell>
        </row>
        <row r="428">
          <cell r="J428">
            <v>3</v>
          </cell>
        </row>
        <row r="429">
          <cell r="J429">
            <v>0</v>
          </cell>
        </row>
        <row r="430">
          <cell r="J430">
            <v>0</v>
          </cell>
        </row>
        <row r="433">
          <cell r="J433">
            <v>410</v>
          </cell>
        </row>
        <row r="434">
          <cell r="J434">
            <v>9</v>
          </cell>
        </row>
        <row r="435">
          <cell r="J435">
            <v>278</v>
          </cell>
        </row>
        <row r="437">
          <cell r="J437">
            <v>0</v>
          </cell>
        </row>
        <row r="438">
          <cell r="J438">
            <v>155</v>
          </cell>
        </row>
        <row r="441">
          <cell r="J441">
            <v>115</v>
          </cell>
        </row>
        <row r="446">
          <cell r="J446">
            <v>95</v>
          </cell>
        </row>
        <row r="447">
          <cell r="J447">
            <v>15</v>
          </cell>
        </row>
        <row r="449">
          <cell r="J449">
            <v>210</v>
          </cell>
        </row>
        <row r="451">
          <cell r="J451">
            <v>85</v>
          </cell>
        </row>
        <row r="452">
          <cell r="J452">
            <v>242</v>
          </cell>
        </row>
        <row r="453">
          <cell r="J453">
            <v>30</v>
          </cell>
        </row>
        <row r="454">
          <cell r="J454">
            <v>136</v>
          </cell>
        </row>
        <row r="455">
          <cell r="J455">
            <v>59</v>
          </cell>
        </row>
        <row r="457">
          <cell r="J457">
            <v>0</v>
          </cell>
        </row>
        <row r="459">
          <cell r="J459">
            <v>0</v>
          </cell>
        </row>
        <row r="462">
          <cell r="J462">
            <v>316</v>
          </cell>
        </row>
        <row r="463">
          <cell r="J463">
            <v>0</v>
          </cell>
        </row>
      </sheetData>
      <sheetData sheetId="2"/>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80"/>
  <sheetViews>
    <sheetView tabSelected="1" zoomScale="55" zoomScaleNormal="55" workbookViewId="0">
      <selection activeCell="D4" sqref="D1:D1048576"/>
    </sheetView>
  </sheetViews>
  <sheetFormatPr defaultRowHeight="15" x14ac:dyDescent="0.25"/>
  <cols>
    <col min="1" max="1" width="7.7109375" style="1" customWidth="1"/>
    <col min="2" max="2" width="33.85546875" customWidth="1"/>
    <col min="3" max="3" width="47.5703125" customWidth="1"/>
    <col min="4" max="4" width="27.85546875" hidden="1" customWidth="1"/>
    <col min="5" max="5" width="31.5703125" style="2" customWidth="1"/>
    <col min="6" max="6" width="30.7109375" customWidth="1"/>
    <col min="7" max="7" width="30.28515625" style="3" customWidth="1"/>
    <col min="8" max="8" width="35.140625" style="1" customWidth="1"/>
    <col min="9" max="9" width="18.42578125" customWidth="1"/>
    <col min="10" max="10" width="22.140625" customWidth="1"/>
    <col min="11" max="11" width="17.5703125" style="1" customWidth="1"/>
    <col min="12" max="12" width="15.28515625" style="1" customWidth="1"/>
  </cols>
  <sheetData>
    <row r="1" spans="1:13" x14ac:dyDescent="0.25">
      <c r="A1" s="76" t="s">
        <v>1754</v>
      </c>
      <c r="B1" s="77"/>
      <c r="C1" s="77"/>
      <c r="D1" s="77"/>
      <c r="E1" s="77"/>
      <c r="F1" s="77"/>
      <c r="G1" s="77"/>
      <c r="H1" s="77"/>
      <c r="I1" s="77"/>
      <c r="J1" s="77"/>
      <c r="K1" s="77"/>
      <c r="L1" s="77"/>
      <c r="M1" s="60"/>
    </row>
    <row r="2" spans="1:13" x14ac:dyDescent="0.25">
      <c r="A2" s="77"/>
      <c r="B2" s="77"/>
      <c r="C2" s="77"/>
      <c r="D2" s="77"/>
      <c r="E2" s="77"/>
      <c r="F2" s="77"/>
      <c r="G2" s="77"/>
      <c r="H2" s="77"/>
      <c r="I2" s="77"/>
      <c r="J2" s="77"/>
      <c r="K2" s="77"/>
      <c r="L2" s="77"/>
      <c r="M2" s="60"/>
    </row>
    <row r="3" spans="1:13" ht="37.5" customHeight="1" x14ac:dyDescent="0.25">
      <c r="A3" s="78"/>
      <c r="B3" s="78"/>
      <c r="C3" s="78"/>
      <c r="D3" s="78"/>
      <c r="E3" s="78"/>
      <c r="F3" s="78"/>
      <c r="G3" s="78"/>
      <c r="H3" s="78"/>
      <c r="I3" s="78"/>
      <c r="J3" s="78"/>
      <c r="K3" s="78"/>
      <c r="L3" s="78"/>
      <c r="M3" s="60"/>
    </row>
    <row r="4" spans="1:13" s="59" customFormat="1" ht="51.75" customHeight="1" x14ac:dyDescent="0.25">
      <c r="A4" s="56" t="s">
        <v>0</v>
      </c>
      <c r="B4" s="56" t="s">
        <v>1</v>
      </c>
      <c r="C4" s="56" t="s">
        <v>2</v>
      </c>
      <c r="D4" s="56" t="s">
        <v>3</v>
      </c>
      <c r="E4" s="56" t="s">
        <v>4</v>
      </c>
      <c r="F4" s="56" t="s">
        <v>5</v>
      </c>
      <c r="G4" s="56" t="s">
        <v>6</v>
      </c>
      <c r="H4" s="56" t="s">
        <v>7</v>
      </c>
      <c r="I4" s="56" t="s">
        <v>8</v>
      </c>
      <c r="J4" s="56" t="s">
        <v>9</v>
      </c>
      <c r="K4" s="57" t="s">
        <v>10</v>
      </c>
      <c r="L4" s="56" t="s">
        <v>11</v>
      </c>
      <c r="M4" s="58"/>
    </row>
    <row r="5" spans="1:13" ht="56.25" x14ac:dyDescent="0.3">
      <c r="A5" s="19">
        <v>1</v>
      </c>
      <c r="B5" s="20" t="s">
        <v>117</v>
      </c>
      <c r="C5" s="20" t="s">
        <v>118</v>
      </c>
      <c r="D5" s="21">
        <v>152740000000</v>
      </c>
      <c r="E5" s="22" t="s">
        <v>119</v>
      </c>
      <c r="F5" s="23">
        <v>0</v>
      </c>
      <c r="G5" s="24">
        <v>0</v>
      </c>
      <c r="H5" s="25" t="s">
        <v>68</v>
      </c>
      <c r="I5" s="26">
        <v>41528</v>
      </c>
      <c r="J5" s="26">
        <v>43109</v>
      </c>
      <c r="K5" s="19">
        <v>103</v>
      </c>
      <c r="L5" s="19" t="s">
        <v>113</v>
      </c>
      <c r="M5" s="61"/>
    </row>
    <row r="6" spans="1:13" ht="37.5" x14ac:dyDescent="0.3">
      <c r="A6" s="19">
        <v>2</v>
      </c>
      <c r="B6" s="20" t="s">
        <v>120</v>
      </c>
      <c r="C6" s="20" t="s">
        <v>121</v>
      </c>
      <c r="D6" s="21">
        <v>5259000000</v>
      </c>
      <c r="E6" s="22" t="s">
        <v>122</v>
      </c>
      <c r="F6" s="23">
        <v>0</v>
      </c>
      <c r="G6" s="24" t="s">
        <v>123</v>
      </c>
      <c r="H6" s="25" t="s">
        <v>68</v>
      </c>
      <c r="I6" s="26">
        <v>41544</v>
      </c>
      <c r="J6" s="26">
        <v>42621</v>
      </c>
      <c r="K6" s="19">
        <v>25</v>
      </c>
      <c r="L6" s="19" t="s">
        <v>113</v>
      </c>
      <c r="M6" s="61"/>
    </row>
    <row r="7" spans="1:13" ht="56.25" x14ac:dyDescent="0.3">
      <c r="A7" s="19">
        <v>3</v>
      </c>
      <c r="B7" s="20" t="s">
        <v>128</v>
      </c>
      <c r="C7" s="20" t="s">
        <v>129</v>
      </c>
      <c r="D7" s="21">
        <v>2185600000000</v>
      </c>
      <c r="E7" s="22" t="s">
        <v>130</v>
      </c>
      <c r="F7" s="23">
        <v>0</v>
      </c>
      <c r="G7" s="24">
        <v>0</v>
      </c>
      <c r="H7" s="25" t="s">
        <v>68</v>
      </c>
      <c r="I7" s="26">
        <v>41597</v>
      </c>
      <c r="J7" s="26">
        <v>43378</v>
      </c>
      <c r="K7" s="19">
        <v>600</v>
      </c>
      <c r="L7" s="19" t="s">
        <v>113</v>
      </c>
      <c r="M7" s="61"/>
    </row>
    <row r="8" spans="1:13" ht="37.5" x14ac:dyDescent="0.3">
      <c r="A8" s="19">
        <v>4</v>
      </c>
      <c r="B8" s="20" t="s">
        <v>136</v>
      </c>
      <c r="C8" s="20" t="s">
        <v>137</v>
      </c>
      <c r="D8" s="21">
        <v>120768457984</v>
      </c>
      <c r="E8" s="22" t="s">
        <v>138</v>
      </c>
      <c r="F8" s="23">
        <v>0</v>
      </c>
      <c r="G8" s="24">
        <v>0</v>
      </c>
      <c r="H8" s="25" t="s">
        <v>68</v>
      </c>
      <c r="I8" s="26">
        <v>41654</v>
      </c>
      <c r="J8" s="26">
        <v>43001</v>
      </c>
      <c r="K8" s="19">
        <v>154</v>
      </c>
      <c r="L8" s="19" t="s">
        <v>113</v>
      </c>
      <c r="M8" s="61"/>
    </row>
    <row r="9" spans="1:13" ht="56.25" x14ac:dyDescent="0.3">
      <c r="A9" s="19">
        <v>5</v>
      </c>
      <c r="B9" s="20" t="s">
        <v>147</v>
      </c>
      <c r="C9" s="20" t="s">
        <v>148</v>
      </c>
      <c r="D9" s="21">
        <v>381650000000</v>
      </c>
      <c r="E9" s="22" t="s">
        <v>149</v>
      </c>
      <c r="F9" s="23">
        <v>0</v>
      </c>
      <c r="G9" s="24">
        <v>0</v>
      </c>
      <c r="H9" s="25" t="s">
        <v>68</v>
      </c>
      <c r="I9" s="26">
        <v>41747</v>
      </c>
      <c r="J9" s="26">
        <v>42825</v>
      </c>
      <c r="K9" s="19">
        <v>288</v>
      </c>
      <c r="L9" s="19" t="s">
        <v>113</v>
      </c>
      <c r="M9" s="61"/>
    </row>
    <row r="10" spans="1:13" ht="56.25" x14ac:dyDescent="0.3">
      <c r="A10" s="19">
        <v>6</v>
      </c>
      <c r="B10" s="20" t="s">
        <v>173</v>
      </c>
      <c r="C10" s="20" t="s">
        <v>174</v>
      </c>
      <c r="D10" s="21">
        <v>643740000000</v>
      </c>
      <c r="E10" s="22" t="s">
        <v>175</v>
      </c>
      <c r="F10" s="23" t="s">
        <v>176</v>
      </c>
      <c r="G10" s="24">
        <v>0</v>
      </c>
      <c r="H10" s="25" t="s">
        <v>68</v>
      </c>
      <c r="I10" s="26">
        <v>42104</v>
      </c>
      <c r="J10" s="26">
        <v>43420</v>
      </c>
      <c r="K10" s="19">
        <v>6000</v>
      </c>
      <c r="L10" s="19" t="s">
        <v>113</v>
      </c>
      <c r="M10" s="61"/>
    </row>
    <row r="11" spans="1:13" ht="56.25" x14ac:dyDescent="0.3">
      <c r="A11" s="19">
        <v>7</v>
      </c>
      <c r="B11" s="20" t="s">
        <v>252</v>
      </c>
      <c r="C11" s="20" t="s">
        <v>253</v>
      </c>
      <c r="D11" s="21">
        <v>11500000000</v>
      </c>
      <c r="E11" s="22">
        <v>0</v>
      </c>
      <c r="F11" s="23">
        <v>0</v>
      </c>
      <c r="G11" s="24">
        <v>0</v>
      </c>
      <c r="H11" s="25" t="s">
        <v>68</v>
      </c>
      <c r="I11" s="26">
        <v>42826</v>
      </c>
      <c r="J11" s="26">
        <v>42851</v>
      </c>
      <c r="K11" s="19">
        <v>10</v>
      </c>
      <c r="L11" s="19" t="s">
        <v>113</v>
      </c>
      <c r="M11" s="61"/>
    </row>
    <row r="12" spans="1:13" ht="56.25" x14ac:dyDescent="0.3">
      <c r="A12" s="19">
        <v>8</v>
      </c>
      <c r="B12" s="20" t="s">
        <v>297</v>
      </c>
      <c r="C12" s="20" t="s">
        <v>298</v>
      </c>
      <c r="D12" s="21">
        <v>137400000000</v>
      </c>
      <c r="E12" s="22" t="s">
        <v>299</v>
      </c>
      <c r="F12" s="23">
        <v>0</v>
      </c>
      <c r="G12" s="24">
        <v>0</v>
      </c>
      <c r="H12" s="25" t="s">
        <v>68</v>
      </c>
      <c r="I12" s="26">
        <v>43099</v>
      </c>
      <c r="J12" s="26">
        <v>43395</v>
      </c>
      <c r="K12" s="19">
        <v>150</v>
      </c>
      <c r="L12" s="19" t="s">
        <v>113</v>
      </c>
      <c r="M12" s="61"/>
    </row>
    <row r="13" spans="1:13" ht="37.5" x14ac:dyDescent="0.3">
      <c r="A13" s="19">
        <v>9</v>
      </c>
      <c r="B13" s="20" t="s">
        <v>439</v>
      </c>
      <c r="C13" s="20" t="s">
        <v>440</v>
      </c>
      <c r="D13" s="21">
        <v>4200000000</v>
      </c>
      <c r="E13" s="22" t="s">
        <v>441</v>
      </c>
      <c r="F13" s="23" t="s">
        <v>442</v>
      </c>
      <c r="G13" s="24">
        <v>0</v>
      </c>
      <c r="H13" s="25" t="s">
        <v>68</v>
      </c>
      <c r="I13" s="26">
        <v>42143</v>
      </c>
      <c r="J13" s="26">
        <v>42244</v>
      </c>
      <c r="K13" s="19">
        <v>5</v>
      </c>
      <c r="L13" s="19" t="s">
        <v>113</v>
      </c>
      <c r="M13" s="61"/>
    </row>
    <row r="14" spans="1:13" ht="56.25" x14ac:dyDescent="0.3">
      <c r="A14" s="19">
        <v>10</v>
      </c>
      <c r="B14" s="20" t="s">
        <v>475</v>
      </c>
      <c r="C14" s="20" t="s">
        <v>476</v>
      </c>
      <c r="D14" s="21">
        <v>0</v>
      </c>
      <c r="E14" s="22" t="s">
        <v>477</v>
      </c>
      <c r="F14" s="23">
        <v>0</v>
      </c>
      <c r="G14" s="24" t="s">
        <v>478</v>
      </c>
      <c r="H14" s="25" t="s">
        <v>68</v>
      </c>
      <c r="I14" s="26">
        <v>41254</v>
      </c>
      <c r="J14" s="26">
        <v>42585</v>
      </c>
      <c r="K14" s="19">
        <v>5</v>
      </c>
      <c r="L14" s="19" t="s">
        <v>113</v>
      </c>
      <c r="M14" s="61"/>
    </row>
    <row r="15" spans="1:13" ht="56.25" x14ac:dyDescent="0.3">
      <c r="A15" s="19">
        <v>11</v>
      </c>
      <c r="B15" s="20" t="s">
        <v>485</v>
      </c>
      <c r="C15" s="20" t="s">
        <v>486</v>
      </c>
      <c r="D15" s="21">
        <v>529550962512</v>
      </c>
      <c r="E15" s="22" t="s">
        <v>487</v>
      </c>
      <c r="F15" s="23" t="s">
        <v>488</v>
      </c>
      <c r="G15" s="24">
        <v>0</v>
      </c>
      <c r="H15" s="25" t="s">
        <v>68</v>
      </c>
      <c r="I15" s="26">
        <v>34619</v>
      </c>
      <c r="J15" s="26">
        <v>42878</v>
      </c>
      <c r="K15" s="19">
        <v>582</v>
      </c>
      <c r="L15" s="19" t="s">
        <v>113</v>
      </c>
      <c r="M15" s="61"/>
    </row>
    <row r="16" spans="1:13" ht="56.25" x14ac:dyDescent="0.3">
      <c r="A16" s="19">
        <v>12</v>
      </c>
      <c r="B16" s="20" t="s">
        <v>492</v>
      </c>
      <c r="C16" s="20" t="s">
        <v>493</v>
      </c>
      <c r="D16" s="21">
        <v>772136601890</v>
      </c>
      <c r="E16" s="22" t="s">
        <v>494</v>
      </c>
      <c r="F16" s="23">
        <v>0</v>
      </c>
      <c r="G16" s="24">
        <v>0</v>
      </c>
      <c r="H16" s="25" t="s">
        <v>68</v>
      </c>
      <c r="I16" s="26">
        <v>34897</v>
      </c>
      <c r="J16" s="26">
        <v>42684</v>
      </c>
      <c r="K16" s="19">
        <v>5</v>
      </c>
      <c r="L16" s="19" t="s">
        <v>113</v>
      </c>
      <c r="M16" s="61"/>
    </row>
    <row r="17" spans="1:13" ht="56.25" x14ac:dyDescent="0.3">
      <c r="A17" s="19">
        <v>13</v>
      </c>
      <c r="B17" s="20" t="s">
        <v>505</v>
      </c>
      <c r="C17" s="20" t="s">
        <v>506</v>
      </c>
      <c r="D17" s="21">
        <v>2327250000000</v>
      </c>
      <c r="E17" s="22" t="s">
        <v>507</v>
      </c>
      <c r="F17" s="23">
        <v>0</v>
      </c>
      <c r="G17" s="24">
        <v>0</v>
      </c>
      <c r="H17" s="25" t="s">
        <v>68</v>
      </c>
      <c r="I17" s="26">
        <v>35098</v>
      </c>
      <c r="J17" s="26">
        <v>43378</v>
      </c>
      <c r="K17" s="19">
        <v>100</v>
      </c>
      <c r="L17" s="19" t="s">
        <v>113</v>
      </c>
      <c r="M17" s="61"/>
    </row>
    <row r="18" spans="1:13" ht="56.25" x14ac:dyDescent="0.3">
      <c r="A18" s="19">
        <v>14</v>
      </c>
      <c r="B18" s="20" t="s">
        <v>512</v>
      </c>
      <c r="C18" s="20" t="s">
        <v>513</v>
      </c>
      <c r="D18" s="21">
        <v>60187500000</v>
      </c>
      <c r="E18" s="22" t="s">
        <v>514</v>
      </c>
      <c r="F18" s="23">
        <v>0</v>
      </c>
      <c r="G18" s="24">
        <v>0</v>
      </c>
      <c r="H18" s="25" t="s">
        <v>68</v>
      </c>
      <c r="I18" s="26">
        <v>35465</v>
      </c>
      <c r="J18" s="26">
        <v>43278</v>
      </c>
      <c r="K18" s="19">
        <v>150</v>
      </c>
      <c r="L18" s="19" t="s">
        <v>113</v>
      </c>
      <c r="M18" s="61"/>
    </row>
    <row r="19" spans="1:13" ht="56.25" x14ac:dyDescent="0.3">
      <c r="A19" s="19">
        <v>15</v>
      </c>
      <c r="B19" s="20" t="s">
        <v>515</v>
      </c>
      <c r="C19" s="20" t="s">
        <v>516</v>
      </c>
      <c r="D19" s="21">
        <v>203185800000</v>
      </c>
      <c r="E19" s="22" t="s">
        <v>517</v>
      </c>
      <c r="F19" s="23" t="s">
        <v>518</v>
      </c>
      <c r="G19" s="24">
        <v>0</v>
      </c>
      <c r="H19" s="25" t="s">
        <v>68</v>
      </c>
      <c r="I19" s="26">
        <v>36626</v>
      </c>
      <c r="J19" s="26">
        <v>42275</v>
      </c>
      <c r="K19" s="19">
        <v>733</v>
      </c>
      <c r="L19" s="19" t="s">
        <v>113</v>
      </c>
      <c r="M19" s="61"/>
    </row>
    <row r="20" spans="1:13" ht="56.25" x14ac:dyDescent="0.3">
      <c r="A20" s="19">
        <v>16</v>
      </c>
      <c r="B20" s="20" t="s">
        <v>519</v>
      </c>
      <c r="C20" s="20" t="s">
        <v>520</v>
      </c>
      <c r="D20" s="21">
        <v>9951000000</v>
      </c>
      <c r="E20" s="22" t="s">
        <v>521</v>
      </c>
      <c r="F20" s="23" t="s">
        <v>522</v>
      </c>
      <c r="G20" s="24">
        <v>0</v>
      </c>
      <c r="H20" s="25" t="s">
        <v>68</v>
      </c>
      <c r="I20" s="26">
        <v>37183</v>
      </c>
      <c r="J20" s="26">
        <v>43195</v>
      </c>
      <c r="K20" s="19">
        <v>68</v>
      </c>
      <c r="L20" s="19" t="s">
        <v>113</v>
      </c>
      <c r="M20" s="61"/>
    </row>
    <row r="21" spans="1:13" ht="56.25" x14ac:dyDescent="0.3">
      <c r="A21" s="19">
        <v>17</v>
      </c>
      <c r="B21" s="20" t="s">
        <v>534</v>
      </c>
      <c r="C21" s="20" t="s">
        <v>535</v>
      </c>
      <c r="D21" s="21">
        <v>295331222200</v>
      </c>
      <c r="E21" s="22" t="s">
        <v>536</v>
      </c>
      <c r="F21" s="23" t="s">
        <v>537</v>
      </c>
      <c r="G21" s="24">
        <v>0</v>
      </c>
      <c r="H21" s="25" t="s">
        <v>68</v>
      </c>
      <c r="I21" s="26">
        <v>37932</v>
      </c>
      <c r="J21" s="26">
        <v>42965</v>
      </c>
      <c r="K21" s="19">
        <v>6</v>
      </c>
      <c r="L21" s="19" t="s">
        <v>113</v>
      </c>
      <c r="M21" s="61"/>
    </row>
    <row r="22" spans="1:13" ht="56.25" x14ac:dyDescent="0.3">
      <c r="A22" s="19">
        <v>18</v>
      </c>
      <c r="B22" s="20" t="s">
        <v>542</v>
      </c>
      <c r="C22" s="20" t="s">
        <v>543</v>
      </c>
      <c r="D22" s="21">
        <v>192500000000</v>
      </c>
      <c r="E22" s="22" t="s">
        <v>544</v>
      </c>
      <c r="F22" s="23">
        <v>0</v>
      </c>
      <c r="G22" s="24">
        <v>0</v>
      </c>
      <c r="H22" s="25" t="s">
        <v>68</v>
      </c>
      <c r="I22" s="26">
        <v>37986</v>
      </c>
      <c r="J22" s="26">
        <v>42713</v>
      </c>
      <c r="K22" s="19">
        <v>200</v>
      </c>
      <c r="L22" s="19" t="s">
        <v>113</v>
      </c>
      <c r="M22" s="61"/>
    </row>
    <row r="23" spans="1:13" ht="56.25" x14ac:dyDescent="0.3">
      <c r="A23" s="19">
        <v>19</v>
      </c>
      <c r="B23" s="20" t="s">
        <v>569</v>
      </c>
      <c r="C23" s="20" t="s">
        <v>570</v>
      </c>
      <c r="D23" s="21">
        <v>294329000000</v>
      </c>
      <c r="E23" s="22" t="s">
        <v>571</v>
      </c>
      <c r="F23" s="23">
        <v>0</v>
      </c>
      <c r="G23" s="24">
        <v>0</v>
      </c>
      <c r="H23" s="25" t="s">
        <v>68</v>
      </c>
      <c r="I23" s="26">
        <v>38603</v>
      </c>
      <c r="J23" s="26">
        <v>42304</v>
      </c>
      <c r="K23" s="19">
        <v>900</v>
      </c>
      <c r="L23" s="19" t="s">
        <v>113</v>
      </c>
      <c r="M23" s="61"/>
    </row>
    <row r="24" spans="1:13" ht="56.25" x14ac:dyDescent="0.3">
      <c r="A24" s="19">
        <v>20</v>
      </c>
      <c r="B24" s="20" t="s">
        <v>572</v>
      </c>
      <c r="C24" s="20" t="s">
        <v>573</v>
      </c>
      <c r="D24" s="21">
        <v>9539021552</v>
      </c>
      <c r="E24" s="22" t="s">
        <v>574</v>
      </c>
      <c r="F24" s="23">
        <v>0</v>
      </c>
      <c r="G24" s="24">
        <v>0</v>
      </c>
      <c r="H24" s="25" t="s">
        <v>68</v>
      </c>
      <c r="I24" s="26">
        <v>38639</v>
      </c>
      <c r="J24" s="26">
        <v>42936</v>
      </c>
      <c r="K24" s="19">
        <v>30</v>
      </c>
      <c r="L24" s="19" t="s">
        <v>113</v>
      </c>
      <c r="M24" s="61"/>
    </row>
    <row r="25" spans="1:13" ht="56.25" x14ac:dyDescent="0.3">
      <c r="A25" s="19">
        <v>21</v>
      </c>
      <c r="B25" s="20" t="s">
        <v>578</v>
      </c>
      <c r="C25" s="20" t="s">
        <v>579</v>
      </c>
      <c r="D25" s="21">
        <v>412560000000</v>
      </c>
      <c r="E25" s="22">
        <v>0</v>
      </c>
      <c r="F25" s="23">
        <v>0</v>
      </c>
      <c r="G25" s="24">
        <v>0</v>
      </c>
      <c r="H25" s="25" t="s">
        <v>68</v>
      </c>
      <c r="I25" s="26">
        <v>38861</v>
      </c>
      <c r="J25" s="26">
        <v>42894</v>
      </c>
      <c r="K25" s="19">
        <v>757</v>
      </c>
      <c r="L25" s="19" t="s">
        <v>113</v>
      </c>
      <c r="M25" s="61"/>
    </row>
    <row r="26" spans="1:13" ht="56.25" x14ac:dyDescent="0.3">
      <c r="A26" s="19">
        <v>22</v>
      </c>
      <c r="B26" s="20" t="s">
        <v>650</v>
      </c>
      <c r="C26" s="20" t="s">
        <v>651</v>
      </c>
      <c r="D26" s="21">
        <v>76279149100</v>
      </c>
      <c r="E26" s="22" t="s">
        <v>652</v>
      </c>
      <c r="F26" s="23">
        <v>0</v>
      </c>
      <c r="G26" s="24">
        <v>0</v>
      </c>
      <c r="H26" s="25" t="s">
        <v>68</v>
      </c>
      <c r="I26" s="26">
        <v>39982</v>
      </c>
      <c r="J26" s="26">
        <v>42382</v>
      </c>
      <c r="K26" s="19">
        <v>0</v>
      </c>
      <c r="L26" s="19" t="s">
        <v>113</v>
      </c>
      <c r="M26" s="61"/>
    </row>
    <row r="27" spans="1:13" ht="56.25" x14ac:dyDescent="0.3">
      <c r="A27" s="19">
        <v>23</v>
      </c>
      <c r="B27" s="20" t="s">
        <v>665</v>
      </c>
      <c r="C27" s="20" t="s">
        <v>546</v>
      </c>
      <c r="D27" s="21">
        <v>48479000000</v>
      </c>
      <c r="E27" s="22" t="s">
        <v>666</v>
      </c>
      <c r="F27" s="23">
        <v>0</v>
      </c>
      <c r="G27" s="24" t="s">
        <v>667</v>
      </c>
      <c r="H27" s="25" t="s">
        <v>68</v>
      </c>
      <c r="I27" s="26">
        <v>40954</v>
      </c>
      <c r="J27" s="26">
        <v>43159</v>
      </c>
      <c r="K27" s="19">
        <v>50</v>
      </c>
      <c r="L27" s="19" t="s">
        <v>113</v>
      </c>
      <c r="M27" s="61"/>
    </row>
    <row r="28" spans="1:13" ht="56.25" x14ac:dyDescent="0.3">
      <c r="A28" s="19">
        <v>24</v>
      </c>
      <c r="B28" s="20" t="s">
        <v>679</v>
      </c>
      <c r="C28" s="20" t="s">
        <v>680</v>
      </c>
      <c r="D28" s="21">
        <v>2100814592000</v>
      </c>
      <c r="E28" s="22" t="s">
        <v>681</v>
      </c>
      <c r="F28" s="23">
        <v>0</v>
      </c>
      <c r="G28" s="24">
        <v>0</v>
      </c>
      <c r="H28" s="25" t="s">
        <v>68</v>
      </c>
      <c r="I28" s="26">
        <v>34333</v>
      </c>
      <c r="J28" s="26">
        <v>42723</v>
      </c>
      <c r="K28" s="19">
        <v>3100</v>
      </c>
      <c r="L28" s="19" t="s">
        <v>113</v>
      </c>
      <c r="M28" s="61"/>
    </row>
    <row r="29" spans="1:13" ht="56.25" x14ac:dyDescent="0.3">
      <c r="A29" s="19">
        <v>25</v>
      </c>
      <c r="B29" s="20" t="s">
        <v>699</v>
      </c>
      <c r="C29" s="20" t="s">
        <v>700</v>
      </c>
      <c r="D29" s="21">
        <v>12289200000000</v>
      </c>
      <c r="E29" s="22" t="s">
        <v>701</v>
      </c>
      <c r="F29" s="23" t="s">
        <v>702</v>
      </c>
      <c r="G29" s="24">
        <v>0</v>
      </c>
      <c r="H29" s="25" t="s">
        <v>68</v>
      </c>
      <c r="I29" s="26">
        <v>37251</v>
      </c>
      <c r="J29" s="26">
        <v>42733</v>
      </c>
      <c r="K29" s="19">
        <v>3490</v>
      </c>
      <c r="L29" s="19" t="s">
        <v>113</v>
      </c>
      <c r="M29" s="61"/>
    </row>
    <row r="30" spans="1:13" ht="56.25" x14ac:dyDescent="0.3">
      <c r="A30" s="19">
        <v>26</v>
      </c>
      <c r="B30" s="20" t="s">
        <v>711</v>
      </c>
      <c r="C30" s="20" t="s">
        <v>712</v>
      </c>
      <c r="D30" s="21">
        <v>22873000000</v>
      </c>
      <c r="E30" s="22" t="s">
        <v>713</v>
      </c>
      <c r="F30" s="23">
        <v>0</v>
      </c>
      <c r="G30" s="24">
        <v>0</v>
      </c>
      <c r="H30" s="25" t="s">
        <v>68</v>
      </c>
      <c r="I30" s="26">
        <v>37462</v>
      </c>
      <c r="J30" s="26">
        <v>43262</v>
      </c>
      <c r="K30" s="19">
        <v>82</v>
      </c>
      <c r="L30" s="19" t="s">
        <v>113</v>
      </c>
      <c r="M30" s="61"/>
    </row>
    <row r="31" spans="1:13" ht="56.25" x14ac:dyDescent="0.3">
      <c r="A31" s="19">
        <v>27</v>
      </c>
      <c r="B31" s="20" t="s">
        <v>763</v>
      </c>
      <c r="C31" s="20" t="s">
        <v>764</v>
      </c>
      <c r="D31" s="21">
        <v>1113870000000</v>
      </c>
      <c r="E31" s="22" t="s">
        <v>765</v>
      </c>
      <c r="F31" s="23">
        <v>0</v>
      </c>
      <c r="G31" s="24">
        <v>0</v>
      </c>
      <c r="H31" s="25" t="s">
        <v>68</v>
      </c>
      <c r="I31" s="26">
        <v>39224</v>
      </c>
      <c r="J31" s="26">
        <v>43341</v>
      </c>
      <c r="K31" s="19">
        <v>5000</v>
      </c>
      <c r="L31" s="19" t="s">
        <v>113</v>
      </c>
      <c r="M31" s="61"/>
    </row>
    <row r="32" spans="1:13" ht="56.25" x14ac:dyDescent="0.3">
      <c r="A32" s="19">
        <v>28</v>
      </c>
      <c r="B32" s="20" t="s">
        <v>795</v>
      </c>
      <c r="C32" s="20" t="s">
        <v>796</v>
      </c>
      <c r="D32" s="21">
        <v>24644400000</v>
      </c>
      <c r="E32" s="22" t="s">
        <v>797</v>
      </c>
      <c r="F32" s="23">
        <v>0</v>
      </c>
      <c r="G32" s="24">
        <v>0</v>
      </c>
      <c r="H32" s="25" t="s">
        <v>68</v>
      </c>
      <c r="I32" s="26">
        <v>40393</v>
      </c>
      <c r="J32" s="26">
        <v>42760</v>
      </c>
      <c r="K32" s="19">
        <v>100</v>
      </c>
      <c r="L32" s="19" t="s">
        <v>113</v>
      </c>
      <c r="M32" s="61"/>
    </row>
    <row r="33" spans="1:13" ht="56.25" x14ac:dyDescent="0.3">
      <c r="A33" s="19">
        <v>29</v>
      </c>
      <c r="B33" s="20" t="s">
        <v>110</v>
      </c>
      <c r="C33" s="20" t="s">
        <v>111</v>
      </c>
      <c r="D33" s="21">
        <v>136391200000</v>
      </c>
      <c r="E33" s="22" t="s">
        <v>112</v>
      </c>
      <c r="F33" s="23">
        <v>0</v>
      </c>
      <c r="G33" s="24">
        <v>0</v>
      </c>
      <c r="H33" s="25" t="s">
        <v>77</v>
      </c>
      <c r="I33" s="26">
        <v>41408</v>
      </c>
      <c r="J33" s="26">
        <v>43070</v>
      </c>
      <c r="K33" s="19">
        <v>550</v>
      </c>
      <c r="L33" s="19" t="s">
        <v>113</v>
      </c>
      <c r="M33" s="61"/>
    </row>
    <row r="34" spans="1:13" ht="56.25" x14ac:dyDescent="0.3">
      <c r="A34" s="19">
        <v>30</v>
      </c>
      <c r="B34" s="20" t="s">
        <v>315</v>
      </c>
      <c r="C34" s="20" t="s">
        <v>316</v>
      </c>
      <c r="D34" s="21">
        <v>6810000000</v>
      </c>
      <c r="E34" s="22">
        <v>0</v>
      </c>
      <c r="F34" s="23">
        <v>0</v>
      </c>
      <c r="G34" s="24">
        <v>0</v>
      </c>
      <c r="H34" s="25" t="s">
        <v>77</v>
      </c>
      <c r="I34" s="26">
        <v>43291</v>
      </c>
      <c r="J34" s="26" t="s">
        <v>22</v>
      </c>
      <c r="K34" s="19">
        <v>60</v>
      </c>
      <c r="L34" s="19" t="s">
        <v>113</v>
      </c>
      <c r="M34" s="61"/>
    </row>
    <row r="35" spans="1:13" ht="56.25" x14ac:dyDescent="0.3">
      <c r="A35" s="19">
        <v>31</v>
      </c>
      <c r="B35" s="20" t="s">
        <v>336</v>
      </c>
      <c r="C35" s="20" t="s">
        <v>337</v>
      </c>
      <c r="D35" s="21">
        <v>393300000000</v>
      </c>
      <c r="E35" s="22">
        <v>0</v>
      </c>
      <c r="F35" s="23">
        <v>0</v>
      </c>
      <c r="G35" s="24">
        <v>0</v>
      </c>
      <c r="H35" s="25" t="s">
        <v>77</v>
      </c>
      <c r="I35" s="26">
        <v>43412</v>
      </c>
      <c r="J35" s="26">
        <v>43532</v>
      </c>
      <c r="K35" s="19">
        <v>500</v>
      </c>
      <c r="L35" s="19" t="s">
        <v>113</v>
      </c>
      <c r="M35" s="61"/>
    </row>
    <row r="36" spans="1:13" ht="56.25" x14ac:dyDescent="0.3">
      <c r="A36" s="19">
        <v>32</v>
      </c>
      <c r="B36" s="20" t="s">
        <v>353</v>
      </c>
      <c r="C36" s="20" t="s">
        <v>354</v>
      </c>
      <c r="D36" s="21">
        <v>21941148000</v>
      </c>
      <c r="E36" s="22" t="s">
        <v>355</v>
      </c>
      <c r="F36" s="23">
        <v>0</v>
      </c>
      <c r="G36" s="24">
        <v>0</v>
      </c>
      <c r="H36" s="25" t="s">
        <v>77</v>
      </c>
      <c r="I36" s="26">
        <v>41775</v>
      </c>
      <c r="J36" s="26">
        <v>43439</v>
      </c>
      <c r="K36" s="19">
        <v>124</v>
      </c>
      <c r="L36" s="19" t="s">
        <v>113</v>
      </c>
      <c r="M36" s="61"/>
    </row>
    <row r="37" spans="1:13" ht="56.25" x14ac:dyDescent="0.3">
      <c r="A37" s="19">
        <v>33</v>
      </c>
      <c r="B37" s="20" t="s">
        <v>431</v>
      </c>
      <c r="C37" s="20" t="s">
        <v>432</v>
      </c>
      <c r="D37" s="21">
        <v>27288000000</v>
      </c>
      <c r="E37" s="22">
        <v>0</v>
      </c>
      <c r="F37" s="23">
        <v>0</v>
      </c>
      <c r="G37" s="24">
        <v>0</v>
      </c>
      <c r="H37" s="25" t="s">
        <v>77</v>
      </c>
      <c r="I37" s="26">
        <v>43326</v>
      </c>
      <c r="J37" s="26" t="s">
        <v>22</v>
      </c>
      <c r="K37" s="19">
        <v>0</v>
      </c>
      <c r="L37" s="19" t="s">
        <v>113</v>
      </c>
      <c r="M37" s="61"/>
    </row>
    <row r="38" spans="1:13" ht="56.25" x14ac:dyDescent="0.3">
      <c r="A38" s="19">
        <v>34</v>
      </c>
      <c r="B38" s="20" t="s">
        <v>549</v>
      </c>
      <c r="C38" s="20" t="s">
        <v>550</v>
      </c>
      <c r="D38" s="21">
        <v>1745988000000</v>
      </c>
      <c r="E38" s="22" t="s">
        <v>551</v>
      </c>
      <c r="F38" s="23" t="s">
        <v>552</v>
      </c>
      <c r="G38" s="24">
        <v>0</v>
      </c>
      <c r="H38" s="25" t="s">
        <v>77</v>
      </c>
      <c r="I38" s="26">
        <v>38163</v>
      </c>
      <c r="J38" s="26">
        <v>43389</v>
      </c>
      <c r="K38" s="19">
        <v>1027</v>
      </c>
      <c r="L38" s="19" t="s">
        <v>113</v>
      </c>
      <c r="M38" s="61"/>
    </row>
    <row r="39" spans="1:13" ht="56.25" x14ac:dyDescent="0.3">
      <c r="A39" s="19">
        <v>35</v>
      </c>
      <c r="B39" s="20" t="s">
        <v>553</v>
      </c>
      <c r="C39" s="20" t="s">
        <v>554</v>
      </c>
      <c r="D39" s="21">
        <v>1384041000000</v>
      </c>
      <c r="E39" s="22" t="s">
        <v>555</v>
      </c>
      <c r="F39" s="23">
        <v>0</v>
      </c>
      <c r="G39" s="24">
        <v>0</v>
      </c>
      <c r="H39" s="25" t="s">
        <v>77</v>
      </c>
      <c r="I39" s="26">
        <v>38201</v>
      </c>
      <c r="J39" s="26">
        <v>42527</v>
      </c>
      <c r="K39" s="19">
        <v>1175</v>
      </c>
      <c r="L39" s="19" t="s">
        <v>113</v>
      </c>
      <c r="M39" s="61"/>
    </row>
    <row r="40" spans="1:13" ht="56.25" x14ac:dyDescent="0.3">
      <c r="A40" s="19">
        <v>36</v>
      </c>
      <c r="B40" s="20" t="s">
        <v>614</v>
      </c>
      <c r="C40" s="20" t="s">
        <v>615</v>
      </c>
      <c r="D40" s="21">
        <v>23858000000</v>
      </c>
      <c r="E40" s="22" t="s">
        <v>616</v>
      </c>
      <c r="F40" s="23">
        <v>0</v>
      </c>
      <c r="G40" s="24">
        <v>0</v>
      </c>
      <c r="H40" s="25" t="s">
        <v>77</v>
      </c>
      <c r="I40" s="26">
        <v>39259</v>
      </c>
      <c r="J40" s="26">
        <v>43325</v>
      </c>
      <c r="K40" s="19">
        <v>63</v>
      </c>
      <c r="L40" s="19" t="s">
        <v>113</v>
      </c>
      <c r="M40" s="61"/>
    </row>
    <row r="41" spans="1:13" ht="56.25" x14ac:dyDescent="0.3">
      <c r="A41" s="19">
        <v>37</v>
      </c>
      <c r="B41" s="20" t="s">
        <v>675</v>
      </c>
      <c r="C41" s="20" t="s">
        <v>676</v>
      </c>
      <c r="D41" s="21">
        <v>68000000000</v>
      </c>
      <c r="E41" s="22" t="s">
        <v>677</v>
      </c>
      <c r="F41" s="23">
        <v>0</v>
      </c>
      <c r="G41" s="24" t="s">
        <v>678</v>
      </c>
      <c r="H41" s="25" t="s">
        <v>77</v>
      </c>
      <c r="I41" s="26">
        <v>34235</v>
      </c>
      <c r="J41" s="26">
        <v>43451</v>
      </c>
      <c r="K41" s="19">
        <v>70</v>
      </c>
      <c r="L41" s="19" t="s">
        <v>113</v>
      </c>
      <c r="M41" s="61"/>
    </row>
    <row r="42" spans="1:13" ht="56.25" x14ac:dyDescent="0.3">
      <c r="A42" s="19">
        <v>38</v>
      </c>
      <c r="B42" s="20" t="s">
        <v>703</v>
      </c>
      <c r="C42" s="20" t="s">
        <v>704</v>
      </c>
      <c r="D42" s="21">
        <v>425325000000</v>
      </c>
      <c r="E42" s="22" t="s">
        <v>705</v>
      </c>
      <c r="F42" s="23" t="s">
        <v>706</v>
      </c>
      <c r="G42" s="24">
        <v>0</v>
      </c>
      <c r="H42" s="25" t="s">
        <v>77</v>
      </c>
      <c r="I42" s="26">
        <v>37330</v>
      </c>
      <c r="J42" s="26">
        <v>43349</v>
      </c>
      <c r="K42" s="19">
        <v>705</v>
      </c>
      <c r="L42" s="19" t="s">
        <v>113</v>
      </c>
      <c r="M42" s="61"/>
    </row>
    <row r="43" spans="1:13" ht="56.25" x14ac:dyDescent="0.3">
      <c r="A43" s="19">
        <v>39</v>
      </c>
      <c r="B43" s="20" t="s">
        <v>707</v>
      </c>
      <c r="C43" s="20" t="s">
        <v>708</v>
      </c>
      <c r="D43" s="21">
        <v>80250000000</v>
      </c>
      <c r="E43" s="22" t="s">
        <v>709</v>
      </c>
      <c r="F43" s="23" t="s">
        <v>710</v>
      </c>
      <c r="G43" s="24">
        <v>0</v>
      </c>
      <c r="H43" s="25" t="s">
        <v>77</v>
      </c>
      <c r="I43" s="26">
        <v>37420</v>
      </c>
      <c r="J43" s="26">
        <v>42269</v>
      </c>
      <c r="K43" s="19">
        <v>109</v>
      </c>
      <c r="L43" s="19" t="s">
        <v>113</v>
      </c>
      <c r="M43" s="61"/>
    </row>
    <row r="44" spans="1:13" ht="56.25" x14ac:dyDescent="0.3">
      <c r="A44" s="19">
        <v>40</v>
      </c>
      <c r="B44" s="20" t="s">
        <v>212</v>
      </c>
      <c r="C44" s="20" t="s">
        <v>213</v>
      </c>
      <c r="D44" s="21">
        <v>44980000000</v>
      </c>
      <c r="E44" s="22" t="s">
        <v>214</v>
      </c>
      <c r="F44" s="23">
        <v>0</v>
      </c>
      <c r="G44" s="24">
        <v>0</v>
      </c>
      <c r="H44" s="25" t="s">
        <v>100</v>
      </c>
      <c r="I44" s="26">
        <v>42403</v>
      </c>
      <c r="J44" s="26">
        <v>42993</v>
      </c>
      <c r="K44" s="19">
        <v>90</v>
      </c>
      <c r="L44" s="19" t="s">
        <v>113</v>
      </c>
      <c r="M44" s="61"/>
    </row>
    <row r="45" spans="1:13" ht="75" x14ac:dyDescent="0.3">
      <c r="A45" s="19">
        <v>41</v>
      </c>
      <c r="B45" s="20" t="s">
        <v>234</v>
      </c>
      <c r="C45" s="20" t="s">
        <v>235</v>
      </c>
      <c r="D45" s="21">
        <v>309672013650</v>
      </c>
      <c r="E45" s="22">
        <v>0</v>
      </c>
      <c r="F45" s="23" t="s">
        <v>236</v>
      </c>
      <c r="G45" s="24">
        <v>0</v>
      </c>
      <c r="H45" s="25" t="s">
        <v>100</v>
      </c>
      <c r="I45" s="26">
        <v>42551</v>
      </c>
      <c r="J45" s="26">
        <v>43412</v>
      </c>
      <c r="K45" s="19">
        <v>370</v>
      </c>
      <c r="L45" s="19" t="s">
        <v>113</v>
      </c>
      <c r="M45" s="61"/>
    </row>
    <row r="46" spans="1:13" ht="75" x14ac:dyDescent="0.3">
      <c r="A46" s="19">
        <v>42</v>
      </c>
      <c r="B46" s="20" t="s">
        <v>237</v>
      </c>
      <c r="C46" s="20" t="s">
        <v>235</v>
      </c>
      <c r="D46" s="21">
        <v>251762855152</v>
      </c>
      <c r="E46" s="22">
        <v>0</v>
      </c>
      <c r="F46" s="23" t="s">
        <v>238</v>
      </c>
      <c r="G46" s="24">
        <v>0</v>
      </c>
      <c r="H46" s="25" t="s">
        <v>100</v>
      </c>
      <c r="I46" s="26">
        <v>42570</v>
      </c>
      <c r="J46" s="26">
        <v>42830</v>
      </c>
      <c r="K46" s="19">
        <v>850</v>
      </c>
      <c r="L46" s="19" t="s">
        <v>113</v>
      </c>
      <c r="M46" s="61"/>
    </row>
    <row r="47" spans="1:13" ht="56.25" x14ac:dyDescent="0.3">
      <c r="A47" s="19">
        <v>43</v>
      </c>
      <c r="B47" s="20" t="s">
        <v>300</v>
      </c>
      <c r="C47" s="20" t="s">
        <v>301</v>
      </c>
      <c r="D47" s="21">
        <v>273980000000</v>
      </c>
      <c r="E47" s="22" t="s">
        <v>302</v>
      </c>
      <c r="F47" s="23" t="s">
        <v>303</v>
      </c>
      <c r="G47" s="24">
        <v>0</v>
      </c>
      <c r="H47" s="25" t="s">
        <v>100</v>
      </c>
      <c r="I47" s="26">
        <v>43137</v>
      </c>
      <c r="J47" s="26">
        <v>43493</v>
      </c>
      <c r="K47" s="19">
        <v>1200</v>
      </c>
      <c r="L47" s="19" t="s">
        <v>113</v>
      </c>
      <c r="M47" s="61"/>
    </row>
    <row r="48" spans="1:13" ht="56.25" x14ac:dyDescent="0.3">
      <c r="A48" s="19">
        <v>44</v>
      </c>
      <c r="B48" s="20" t="s">
        <v>402</v>
      </c>
      <c r="C48" s="20" t="s">
        <v>403</v>
      </c>
      <c r="D48" s="21">
        <v>22350000000</v>
      </c>
      <c r="E48" s="22">
        <v>0</v>
      </c>
      <c r="F48" s="23">
        <v>0</v>
      </c>
      <c r="G48" s="24">
        <v>0</v>
      </c>
      <c r="H48" s="25" t="s">
        <v>100</v>
      </c>
      <c r="I48" s="26">
        <v>42695</v>
      </c>
      <c r="J48" s="26">
        <v>42698</v>
      </c>
      <c r="K48" s="19">
        <v>30</v>
      </c>
      <c r="L48" s="19" t="s">
        <v>113</v>
      </c>
      <c r="M48" s="61"/>
    </row>
    <row r="49" spans="1:13" ht="56.25" x14ac:dyDescent="0.3">
      <c r="A49" s="19">
        <v>45</v>
      </c>
      <c r="B49" s="20" t="s">
        <v>407</v>
      </c>
      <c r="C49" s="20" t="s">
        <v>408</v>
      </c>
      <c r="D49" s="21">
        <v>42299610000</v>
      </c>
      <c r="E49" s="22" t="s">
        <v>409</v>
      </c>
      <c r="F49" s="23">
        <v>0</v>
      </c>
      <c r="G49" s="24">
        <v>0</v>
      </c>
      <c r="H49" s="25" t="s">
        <v>100</v>
      </c>
      <c r="I49" s="26">
        <v>42943</v>
      </c>
      <c r="J49" s="26">
        <v>43546</v>
      </c>
      <c r="K49" s="19">
        <v>70</v>
      </c>
      <c r="L49" s="19" t="s">
        <v>113</v>
      </c>
      <c r="M49" s="61"/>
    </row>
    <row r="50" spans="1:13" ht="75" x14ac:dyDescent="0.3">
      <c r="A50" s="19">
        <v>46</v>
      </c>
      <c r="B50" s="20" t="s">
        <v>410</v>
      </c>
      <c r="C50" s="20" t="s">
        <v>411</v>
      </c>
      <c r="D50" s="21">
        <v>114200000000</v>
      </c>
      <c r="E50" s="22" t="s">
        <v>412</v>
      </c>
      <c r="F50" s="23" t="s">
        <v>413</v>
      </c>
      <c r="G50" s="24">
        <v>0</v>
      </c>
      <c r="H50" s="25" t="s">
        <v>100</v>
      </c>
      <c r="I50" s="26">
        <v>42962</v>
      </c>
      <c r="J50" s="26">
        <v>42985</v>
      </c>
      <c r="K50" s="19">
        <v>350</v>
      </c>
      <c r="L50" s="19" t="s">
        <v>113</v>
      </c>
      <c r="M50" s="61"/>
    </row>
    <row r="51" spans="1:13" ht="56.25" x14ac:dyDescent="0.3">
      <c r="A51" s="19">
        <v>47</v>
      </c>
      <c r="B51" s="20" t="s">
        <v>436</v>
      </c>
      <c r="C51" s="20" t="s">
        <v>437</v>
      </c>
      <c r="D51" s="21">
        <v>26339590000</v>
      </c>
      <c r="E51" s="22" t="s">
        <v>438</v>
      </c>
      <c r="F51" s="23">
        <v>0</v>
      </c>
      <c r="G51" s="24">
        <v>0</v>
      </c>
      <c r="H51" s="25" t="s">
        <v>100</v>
      </c>
      <c r="I51" s="26">
        <v>41563</v>
      </c>
      <c r="J51" s="26">
        <v>42903</v>
      </c>
      <c r="K51" s="19">
        <v>180</v>
      </c>
      <c r="L51" s="19" t="s">
        <v>113</v>
      </c>
      <c r="M51" s="61"/>
    </row>
    <row r="52" spans="1:13" ht="56.25" x14ac:dyDescent="0.3">
      <c r="A52" s="19">
        <v>48</v>
      </c>
      <c r="B52" s="20" t="s">
        <v>566</v>
      </c>
      <c r="C52" s="20" t="s">
        <v>546</v>
      </c>
      <c r="D52" s="21">
        <v>72225000000</v>
      </c>
      <c r="E52" s="22" t="s">
        <v>567</v>
      </c>
      <c r="F52" s="23" t="s">
        <v>568</v>
      </c>
      <c r="G52" s="24">
        <v>0</v>
      </c>
      <c r="H52" s="25" t="s">
        <v>100</v>
      </c>
      <c r="I52" s="26">
        <v>38421</v>
      </c>
      <c r="J52" s="26">
        <v>43075</v>
      </c>
      <c r="K52" s="19">
        <v>546</v>
      </c>
      <c r="L52" s="19" t="s">
        <v>113</v>
      </c>
      <c r="M52" s="61"/>
    </row>
    <row r="53" spans="1:13" ht="56.25" x14ac:dyDescent="0.3">
      <c r="A53" s="19">
        <v>49</v>
      </c>
      <c r="B53" s="20" t="s">
        <v>586</v>
      </c>
      <c r="C53" s="20" t="s">
        <v>587</v>
      </c>
      <c r="D53" s="21">
        <v>322488780000</v>
      </c>
      <c r="E53" s="22" t="s">
        <v>588</v>
      </c>
      <c r="F53" s="23">
        <v>0</v>
      </c>
      <c r="G53" s="24">
        <v>0</v>
      </c>
      <c r="H53" s="25" t="s">
        <v>100</v>
      </c>
      <c r="I53" s="26">
        <v>38876</v>
      </c>
      <c r="J53" s="26">
        <v>43444</v>
      </c>
      <c r="K53" s="19">
        <v>350</v>
      </c>
      <c r="L53" s="19" t="s">
        <v>113</v>
      </c>
      <c r="M53" s="61"/>
    </row>
    <row r="54" spans="1:13" ht="56.25" x14ac:dyDescent="0.3">
      <c r="A54" s="19">
        <v>50</v>
      </c>
      <c r="B54" s="20" t="s">
        <v>622</v>
      </c>
      <c r="C54" s="20" t="s">
        <v>623</v>
      </c>
      <c r="D54" s="21">
        <v>50658472784</v>
      </c>
      <c r="E54" s="22" t="s">
        <v>624</v>
      </c>
      <c r="F54" s="23">
        <v>0</v>
      </c>
      <c r="G54" s="24">
        <v>0</v>
      </c>
      <c r="H54" s="25" t="s">
        <v>100</v>
      </c>
      <c r="I54" s="26">
        <v>39476</v>
      </c>
      <c r="J54" s="26">
        <v>43217</v>
      </c>
      <c r="K54" s="19">
        <v>83</v>
      </c>
      <c r="L54" s="19" t="s">
        <v>113</v>
      </c>
      <c r="M54" s="61"/>
    </row>
    <row r="55" spans="1:13" ht="75" x14ac:dyDescent="0.3">
      <c r="A55" s="19">
        <v>51</v>
      </c>
      <c r="B55" s="20" t="s">
        <v>269</v>
      </c>
      <c r="C55" s="20" t="s">
        <v>270</v>
      </c>
      <c r="D55" s="21">
        <v>56670400000</v>
      </c>
      <c r="E55" s="22" t="s">
        <v>271</v>
      </c>
      <c r="F55" s="23" t="s">
        <v>272</v>
      </c>
      <c r="G55" s="24" t="s">
        <v>273</v>
      </c>
      <c r="H55" s="25" t="s">
        <v>143</v>
      </c>
      <c r="I55" s="26">
        <v>42996</v>
      </c>
      <c r="J55" s="26">
        <v>43341</v>
      </c>
      <c r="K55" s="19">
        <v>2</v>
      </c>
      <c r="L55" s="19" t="s">
        <v>113</v>
      </c>
      <c r="M55" s="61"/>
    </row>
    <row r="56" spans="1:13" ht="56.25" x14ac:dyDescent="0.3">
      <c r="A56" s="19">
        <v>52</v>
      </c>
      <c r="B56" s="20" t="s">
        <v>332</v>
      </c>
      <c r="C56" s="20" t="s">
        <v>322</v>
      </c>
      <c r="D56" s="21">
        <v>169970000000</v>
      </c>
      <c r="E56" s="22">
        <v>0</v>
      </c>
      <c r="F56" s="23">
        <v>0</v>
      </c>
      <c r="G56" s="24">
        <v>0</v>
      </c>
      <c r="H56" s="25" t="s">
        <v>143</v>
      </c>
      <c r="I56" s="26">
        <v>43385</v>
      </c>
      <c r="J56" s="26" t="s">
        <v>22</v>
      </c>
      <c r="K56" s="19">
        <v>399</v>
      </c>
      <c r="L56" s="19" t="s">
        <v>113</v>
      </c>
      <c r="M56" s="61"/>
    </row>
    <row r="57" spans="1:13" ht="75" x14ac:dyDescent="0.3">
      <c r="A57" s="19">
        <v>53</v>
      </c>
      <c r="B57" s="20" t="s">
        <v>657</v>
      </c>
      <c r="C57" s="20" t="s">
        <v>658</v>
      </c>
      <c r="D57" s="21">
        <v>480084000000</v>
      </c>
      <c r="E57" s="22" t="s">
        <v>659</v>
      </c>
      <c r="F57" s="23" t="s">
        <v>660</v>
      </c>
      <c r="G57" s="24">
        <v>0</v>
      </c>
      <c r="H57" s="25" t="s">
        <v>629</v>
      </c>
      <c r="I57" s="26">
        <v>40199</v>
      </c>
      <c r="J57" s="26">
        <v>43427</v>
      </c>
      <c r="K57" s="19">
        <v>650</v>
      </c>
      <c r="L57" s="19" t="s">
        <v>113</v>
      </c>
      <c r="M57" s="61"/>
    </row>
    <row r="58" spans="1:13" ht="56.25" x14ac:dyDescent="0.3">
      <c r="A58" s="19">
        <v>54</v>
      </c>
      <c r="B58" s="20" t="s">
        <v>743</v>
      </c>
      <c r="C58" s="20" t="s">
        <v>546</v>
      </c>
      <c r="D58" s="21">
        <v>20246250000</v>
      </c>
      <c r="E58" s="22" t="s">
        <v>744</v>
      </c>
      <c r="F58" s="23">
        <v>0</v>
      </c>
      <c r="G58" s="24">
        <v>0</v>
      </c>
      <c r="H58" s="25" t="s">
        <v>629</v>
      </c>
      <c r="I58" s="26">
        <v>38898</v>
      </c>
      <c r="J58" s="26">
        <v>43132</v>
      </c>
      <c r="K58" s="19">
        <v>100</v>
      </c>
      <c r="L58" s="19" t="s">
        <v>113</v>
      </c>
      <c r="M58" s="61"/>
    </row>
    <row r="59" spans="1:13" ht="56.25" x14ac:dyDescent="0.3">
      <c r="A59" s="19">
        <v>55</v>
      </c>
      <c r="B59" s="20" t="s">
        <v>114</v>
      </c>
      <c r="C59" s="20" t="s">
        <v>115</v>
      </c>
      <c r="D59" s="21">
        <v>24000000000</v>
      </c>
      <c r="E59" s="22" t="s">
        <v>116</v>
      </c>
      <c r="F59" s="23">
        <v>0</v>
      </c>
      <c r="G59" s="24">
        <v>0</v>
      </c>
      <c r="H59" s="25" t="s">
        <v>50</v>
      </c>
      <c r="I59" s="26">
        <v>41494</v>
      </c>
      <c r="J59" s="26">
        <v>43242</v>
      </c>
      <c r="K59" s="19">
        <v>100</v>
      </c>
      <c r="L59" s="19" t="s">
        <v>113</v>
      </c>
      <c r="M59" s="61"/>
    </row>
    <row r="60" spans="1:13" ht="56.25" x14ac:dyDescent="0.3">
      <c r="A60" s="19">
        <v>56</v>
      </c>
      <c r="B60" s="20" t="s">
        <v>144</v>
      </c>
      <c r="C60" s="20" t="s">
        <v>145</v>
      </c>
      <c r="D60" s="21">
        <v>75701831282</v>
      </c>
      <c r="E60" s="22" t="s">
        <v>146</v>
      </c>
      <c r="F60" s="23">
        <v>0</v>
      </c>
      <c r="G60" s="24">
        <v>0</v>
      </c>
      <c r="H60" s="25" t="s">
        <v>50</v>
      </c>
      <c r="I60" s="26">
        <v>41691</v>
      </c>
      <c r="J60" s="26">
        <v>43444</v>
      </c>
      <c r="K60" s="19">
        <v>200</v>
      </c>
      <c r="L60" s="19" t="s">
        <v>113</v>
      </c>
      <c r="M60" s="61"/>
    </row>
    <row r="61" spans="1:13" ht="56.25" x14ac:dyDescent="0.3">
      <c r="A61" s="19">
        <v>57</v>
      </c>
      <c r="B61" s="20" t="s">
        <v>153</v>
      </c>
      <c r="C61" s="20" t="s">
        <v>154</v>
      </c>
      <c r="D61" s="21">
        <v>6402000000</v>
      </c>
      <c r="E61" s="22" t="s">
        <v>155</v>
      </c>
      <c r="F61" s="23">
        <v>0</v>
      </c>
      <c r="G61" s="24">
        <v>0</v>
      </c>
      <c r="H61" s="25" t="s">
        <v>50</v>
      </c>
      <c r="I61" s="26">
        <v>41863</v>
      </c>
      <c r="J61" s="26">
        <v>42419</v>
      </c>
      <c r="K61" s="19">
        <v>2</v>
      </c>
      <c r="L61" s="19" t="s">
        <v>113</v>
      </c>
      <c r="M61" s="61"/>
    </row>
    <row r="62" spans="1:13" ht="56.25" x14ac:dyDescent="0.3">
      <c r="A62" s="19">
        <v>58</v>
      </c>
      <c r="B62" s="20" t="s">
        <v>156</v>
      </c>
      <c r="C62" s="20" t="s">
        <v>157</v>
      </c>
      <c r="D62" s="21">
        <v>108850000000</v>
      </c>
      <c r="E62" s="22" t="s">
        <v>158</v>
      </c>
      <c r="F62" s="23">
        <v>0</v>
      </c>
      <c r="G62" s="24">
        <v>0</v>
      </c>
      <c r="H62" s="25" t="s">
        <v>50</v>
      </c>
      <c r="I62" s="26">
        <v>41928</v>
      </c>
      <c r="J62" s="26">
        <v>42859</v>
      </c>
      <c r="K62" s="19">
        <v>600</v>
      </c>
      <c r="L62" s="19" t="s">
        <v>113</v>
      </c>
      <c r="M62" s="61"/>
    </row>
    <row r="63" spans="1:13" ht="56.25" x14ac:dyDescent="0.3">
      <c r="A63" s="19">
        <v>59</v>
      </c>
      <c r="B63" s="20" t="s">
        <v>159</v>
      </c>
      <c r="C63" s="20" t="s">
        <v>160</v>
      </c>
      <c r="D63" s="21">
        <v>38070000000</v>
      </c>
      <c r="E63" s="22" t="s">
        <v>161</v>
      </c>
      <c r="F63" s="23">
        <v>0</v>
      </c>
      <c r="G63" s="24">
        <v>0</v>
      </c>
      <c r="H63" s="25" t="s">
        <v>50</v>
      </c>
      <c r="I63" s="26">
        <v>41985</v>
      </c>
      <c r="J63" s="26">
        <v>42838</v>
      </c>
      <c r="K63" s="19">
        <v>12</v>
      </c>
      <c r="L63" s="19" t="s">
        <v>113</v>
      </c>
      <c r="M63" s="61"/>
    </row>
    <row r="64" spans="1:13" ht="56.25" x14ac:dyDescent="0.3">
      <c r="A64" s="19">
        <v>60</v>
      </c>
      <c r="B64" s="20" t="s">
        <v>165</v>
      </c>
      <c r="C64" s="20" t="s">
        <v>166</v>
      </c>
      <c r="D64" s="21">
        <v>216730000000</v>
      </c>
      <c r="E64" s="22" t="s">
        <v>167</v>
      </c>
      <c r="F64" s="23" t="s">
        <v>168</v>
      </c>
      <c r="G64" s="24">
        <v>0</v>
      </c>
      <c r="H64" s="25" t="s">
        <v>50</v>
      </c>
      <c r="I64" s="26">
        <v>42044</v>
      </c>
      <c r="J64" s="26">
        <v>43481</v>
      </c>
      <c r="K64" s="19">
        <v>310</v>
      </c>
      <c r="L64" s="19" t="s">
        <v>113</v>
      </c>
      <c r="M64" s="61"/>
    </row>
    <row r="65" spans="1:13" ht="75" x14ac:dyDescent="0.3">
      <c r="A65" s="19">
        <v>61</v>
      </c>
      <c r="B65" s="20" t="s">
        <v>169</v>
      </c>
      <c r="C65" s="20" t="s">
        <v>170</v>
      </c>
      <c r="D65" s="21">
        <v>10500000000</v>
      </c>
      <c r="E65" s="22" t="s">
        <v>171</v>
      </c>
      <c r="F65" s="23" t="s">
        <v>172</v>
      </c>
      <c r="G65" s="24">
        <v>0</v>
      </c>
      <c r="H65" s="25" t="s">
        <v>50</v>
      </c>
      <c r="I65" s="26">
        <v>42076</v>
      </c>
      <c r="J65" s="26">
        <v>43488</v>
      </c>
      <c r="K65" s="19">
        <v>300</v>
      </c>
      <c r="L65" s="19" t="s">
        <v>113</v>
      </c>
      <c r="M65" s="61"/>
    </row>
    <row r="66" spans="1:13" ht="56.25" x14ac:dyDescent="0.3">
      <c r="A66" s="19">
        <v>62</v>
      </c>
      <c r="B66" s="20" t="s">
        <v>192</v>
      </c>
      <c r="C66" s="20" t="s">
        <v>193</v>
      </c>
      <c r="D66" s="21">
        <v>65019000000</v>
      </c>
      <c r="E66" s="22" t="s">
        <v>194</v>
      </c>
      <c r="F66" s="23" t="s">
        <v>195</v>
      </c>
      <c r="G66" s="24">
        <v>0</v>
      </c>
      <c r="H66" s="25" t="s">
        <v>50</v>
      </c>
      <c r="I66" s="26">
        <v>42179</v>
      </c>
      <c r="J66" s="26">
        <v>42962</v>
      </c>
      <c r="K66" s="19">
        <v>29</v>
      </c>
      <c r="L66" s="19" t="s">
        <v>113</v>
      </c>
      <c r="M66" s="61"/>
    </row>
    <row r="67" spans="1:13" ht="56.25" x14ac:dyDescent="0.3">
      <c r="A67" s="19">
        <v>63</v>
      </c>
      <c r="B67" s="20" t="s">
        <v>199</v>
      </c>
      <c r="C67" s="20" t="s">
        <v>200</v>
      </c>
      <c r="D67" s="21">
        <v>114412000000</v>
      </c>
      <c r="E67" s="22" t="s">
        <v>201</v>
      </c>
      <c r="F67" s="23" t="s">
        <v>202</v>
      </c>
      <c r="G67" s="24">
        <v>0</v>
      </c>
      <c r="H67" s="25" t="s">
        <v>50</v>
      </c>
      <c r="I67" s="26">
        <v>42272</v>
      </c>
      <c r="J67" s="26">
        <v>43476</v>
      </c>
      <c r="K67" s="19">
        <v>284</v>
      </c>
      <c r="L67" s="19" t="s">
        <v>113</v>
      </c>
      <c r="M67" s="61"/>
    </row>
    <row r="68" spans="1:13" ht="56.25" x14ac:dyDescent="0.3">
      <c r="A68" s="19">
        <v>64</v>
      </c>
      <c r="B68" s="20" t="s">
        <v>203</v>
      </c>
      <c r="C68" s="20" t="s">
        <v>204</v>
      </c>
      <c r="D68" s="21">
        <v>3366000000</v>
      </c>
      <c r="E68" s="22">
        <v>0</v>
      </c>
      <c r="F68" s="23">
        <v>0</v>
      </c>
      <c r="G68" s="24">
        <v>0</v>
      </c>
      <c r="H68" s="25" t="s">
        <v>50</v>
      </c>
      <c r="I68" s="26">
        <v>42304</v>
      </c>
      <c r="J68" s="26" t="s">
        <v>22</v>
      </c>
      <c r="K68" s="19">
        <v>360</v>
      </c>
      <c r="L68" s="19" t="s">
        <v>113</v>
      </c>
      <c r="M68" s="61"/>
    </row>
    <row r="69" spans="1:13" ht="56.25" x14ac:dyDescent="0.3">
      <c r="A69" s="19">
        <v>65</v>
      </c>
      <c r="B69" s="20" t="s">
        <v>215</v>
      </c>
      <c r="C69" s="20" t="s">
        <v>216</v>
      </c>
      <c r="D69" s="21">
        <v>11000000000</v>
      </c>
      <c r="E69" s="22" t="s">
        <v>217</v>
      </c>
      <c r="F69" s="23" t="s">
        <v>218</v>
      </c>
      <c r="G69" s="24">
        <v>0</v>
      </c>
      <c r="H69" s="25" t="s">
        <v>50</v>
      </c>
      <c r="I69" s="26">
        <v>42446</v>
      </c>
      <c r="J69" s="26">
        <v>42892</v>
      </c>
      <c r="K69" s="19">
        <v>50</v>
      </c>
      <c r="L69" s="19" t="s">
        <v>113</v>
      </c>
      <c r="M69" s="61"/>
    </row>
    <row r="70" spans="1:13" ht="56.25" x14ac:dyDescent="0.3">
      <c r="A70" s="19">
        <v>66</v>
      </c>
      <c r="B70" s="20" t="s">
        <v>224</v>
      </c>
      <c r="C70" s="20" t="s">
        <v>225</v>
      </c>
      <c r="D70" s="21">
        <v>88311126702</v>
      </c>
      <c r="E70" s="22" t="s">
        <v>226</v>
      </c>
      <c r="F70" s="23">
        <v>0</v>
      </c>
      <c r="G70" s="24">
        <v>0</v>
      </c>
      <c r="H70" s="25" t="s">
        <v>50</v>
      </c>
      <c r="I70" s="26">
        <v>42451</v>
      </c>
      <c r="J70" s="26">
        <v>43417</v>
      </c>
      <c r="K70" s="19">
        <v>250</v>
      </c>
      <c r="L70" s="19" t="s">
        <v>113</v>
      </c>
      <c r="M70" s="61"/>
    </row>
    <row r="71" spans="1:13" ht="56.25" x14ac:dyDescent="0.3">
      <c r="A71" s="19">
        <v>67</v>
      </c>
      <c r="B71" s="20" t="s">
        <v>245</v>
      </c>
      <c r="C71" s="20" t="s">
        <v>246</v>
      </c>
      <c r="D71" s="21">
        <v>26712000000</v>
      </c>
      <c r="E71" s="22">
        <v>0</v>
      </c>
      <c r="F71" s="23" t="s">
        <v>247</v>
      </c>
      <c r="G71" s="24">
        <v>0</v>
      </c>
      <c r="H71" s="25" t="s">
        <v>50</v>
      </c>
      <c r="I71" s="26">
        <v>42733</v>
      </c>
      <c r="J71" s="26" t="s">
        <v>22</v>
      </c>
      <c r="K71" s="19">
        <v>317</v>
      </c>
      <c r="L71" s="19" t="s">
        <v>113</v>
      </c>
      <c r="M71" s="61"/>
    </row>
    <row r="72" spans="1:13" ht="56.25" x14ac:dyDescent="0.3">
      <c r="A72" s="19">
        <v>68</v>
      </c>
      <c r="B72" s="20" t="s">
        <v>254</v>
      </c>
      <c r="C72" s="20" t="s">
        <v>255</v>
      </c>
      <c r="D72" s="21">
        <v>34050000000</v>
      </c>
      <c r="E72" s="22" t="s">
        <v>256</v>
      </c>
      <c r="F72" s="23">
        <v>0</v>
      </c>
      <c r="G72" s="24">
        <v>0</v>
      </c>
      <c r="H72" s="25" t="s">
        <v>50</v>
      </c>
      <c r="I72" s="26">
        <v>42871</v>
      </c>
      <c r="J72" s="26">
        <v>43467</v>
      </c>
      <c r="K72" s="19">
        <v>78</v>
      </c>
      <c r="L72" s="19" t="s">
        <v>113</v>
      </c>
      <c r="M72" s="61"/>
    </row>
    <row r="73" spans="1:13" ht="56.25" x14ac:dyDescent="0.3">
      <c r="A73" s="19">
        <v>69</v>
      </c>
      <c r="B73" s="20" t="s">
        <v>266</v>
      </c>
      <c r="C73" s="20" t="s">
        <v>267</v>
      </c>
      <c r="D73" s="21">
        <v>90480000000</v>
      </c>
      <c r="E73" s="22" t="s">
        <v>268</v>
      </c>
      <c r="F73" s="23">
        <v>0</v>
      </c>
      <c r="G73" s="24">
        <v>0</v>
      </c>
      <c r="H73" s="25" t="s">
        <v>50</v>
      </c>
      <c r="I73" s="26">
        <v>42955</v>
      </c>
      <c r="J73" s="26" t="s">
        <v>22</v>
      </c>
      <c r="K73" s="19">
        <v>1010</v>
      </c>
      <c r="L73" s="19" t="s">
        <v>113</v>
      </c>
      <c r="M73" s="61"/>
    </row>
    <row r="74" spans="1:13" ht="56.25" x14ac:dyDescent="0.3">
      <c r="A74" s="19">
        <v>70</v>
      </c>
      <c r="B74" s="20" t="s">
        <v>333</v>
      </c>
      <c r="C74" s="20" t="s">
        <v>334</v>
      </c>
      <c r="D74" s="21">
        <v>186400000000</v>
      </c>
      <c r="E74" s="22" t="s">
        <v>335</v>
      </c>
      <c r="F74" s="23">
        <v>0</v>
      </c>
      <c r="G74" s="24">
        <v>0</v>
      </c>
      <c r="H74" s="25" t="s">
        <v>50</v>
      </c>
      <c r="I74" s="26">
        <v>43389</v>
      </c>
      <c r="J74" s="26">
        <v>43508</v>
      </c>
      <c r="K74" s="19">
        <v>610</v>
      </c>
      <c r="L74" s="19" t="s">
        <v>113</v>
      </c>
      <c r="M74" s="61"/>
    </row>
    <row r="75" spans="1:13" ht="75" x14ac:dyDescent="0.3">
      <c r="A75" s="19">
        <v>71</v>
      </c>
      <c r="B75" s="20" t="s">
        <v>348</v>
      </c>
      <c r="C75" s="20" t="s">
        <v>349</v>
      </c>
      <c r="D75" s="21">
        <v>45580000000</v>
      </c>
      <c r="E75" s="22">
        <v>0</v>
      </c>
      <c r="F75" s="23">
        <v>0</v>
      </c>
      <c r="G75" s="24">
        <v>0</v>
      </c>
      <c r="H75" s="25" t="s">
        <v>50</v>
      </c>
      <c r="I75" s="26">
        <v>43523</v>
      </c>
      <c r="J75" s="26" t="s">
        <v>22</v>
      </c>
      <c r="K75" s="19">
        <v>150</v>
      </c>
      <c r="L75" s="19" t="s">
        <v>113</v>
      </c>
      <c r="M75" s="61"/>
    </row>
    <row r="76" spans="1:13" ht="75" x14ac:dyDescent="0.3">
      <c r="A76" s="19">
        <v>72</v>
      </c>
      <c r="B76" s="20" t="s">
        <v>356</v>
      </c>
      <c r="C76" s="20" t="s">
        <v>357</v>
      </c>
      <c r="D76" s="21">
        <v>3812140000</v>
      </c>
      <c r="E76" s="22" t="s">
        <v>358</v>
      </c>
      <c r="F76" s="23">
        <v>0</v>
      </c>
      <c r="G76" s="24">
        <v>0</v>
      </c>
      <c r="H76" s="25" t="s">
        <v>50</v>
      </c>
      <c r="I76" s="26">
        <v>41829</v>
      </c>
      <c r="J76" s="26">
        <v>43271</v>
      </c>
      <c r="K76" s="19">
        <v>7</v>
      </c>
      <c r="L76" s="19" t="s">
        <v>113</v>
      </c>
      <c r="M76" s="61"/>
    </row>
    <row r="77" spans="1:13" ht="56.25" x14ac:dyDescent="0.3">
      <c r="A77" s="19">
        <v>73</v>
      </c>
      <c r="B77" s="20" t="s">
        <v>359</v>
      </c>
      <c r="C77" s="20" t="s">
        <v>360</v>
      </c>
      <c r="D77" s="21">
        <v>8500000000</v>
      </c>
      <c r="E77" s="22" t="s">
        <v>361</v>
      </c>
      <c r="F77" s="23">
        <v>0</v>
      </c>
      <c r="G77" s="24">
        <v>0</v>
      </c>
      <c r="H77" s="25" t="s">
        <v>50</v>
      </c>
      <c r="I77" s="26">
        <v>41851</v>
      </c>
      <c r="J77" s="26">
        <v>43173</v>
      </c>
      <c r="K77" s="19">
        <v>26</v>
      </c>
      <c r="L77" s="19" t="s">
        <v>113</v>
      </c>
      <c r="M77" s="61"/>
    </row>
    <row r="78" spans="1:13" ht="56.25" x14ac:dyDescent="0.3">
      <c r="A78" s="19">
        <v>74</v>
      </c>
      <c r="B78" s="20" t="s">
        <v>383</v>
      </c>
      <c r="C78" s="20" t="s">
        <v>384</v>
      </c>
      <c r="D78" s="21">
        <v>11432150000</v>
      </c>
      <c r="E78" s="22" t="s">
        <v>385</v>
      </c>
      <c r="F78" s="23">
        <v>0</v>
      </c>
      <c r="G78" s="24">
        <v>0</v>
      </c>
      <c r="H78" s="25" t="s">
        <v>50</v>
      </c>
      <c r="I78" s="26">
        <v>42489</v>
      </c>
      <c r="J78" s="26">
        <v>43412</v>
      </c>
      <c r="K78" s="19">
        <v>2</v>
      </c>
      <c r="L78" s="19" t="s">
        <v>113</v>
      </c>
      <c r="M78" s="61"/>
    </row>
    <row r="79" spans="1:13" ht="56.25" x14ac:dyDescent="0.3">
      <c r="A79" s="19">
        <v>75</v>
      </c>
      <c r="B79" s="20" t="s">
        <v>395</v>
      </c>
      <c r="C79" s="20" t="s">
        <v>396</v>
      </c>
      <c r="D79" s="21">
        <v>336765000000</v>
      </c>
      <c r="E79" s="22" t="s">
        <v>397</v>
      </c>
      <c r="F79" s="23" t="s">
        <v>398</v>
      </c>
      <c r="G79" s="24">
        <v>0</v>
      </c>
      <c r="H79" s="25" t="s">
        <v>50</v>
      </c>
      <c r="I79" s="26">
        <v>42674</v>
      </c>
      <c r="J79" s="26">
        <v>43552</v>
      </c>
      <c r="K79" s="19">
        <v>500</v>
      </c>
      <c r="L79" s="19" t="s">
        <v>113</v>
      </c>
      <c r="M79" s="61"/>
    </row>
    <row r="80" spans="1:13" ht="56.25" x14ac:dyDescent="0.3">
      <c r="A80" s="19">
        <v>76</v>
      </c>
      <c r="B80" s="20" t="s">
        <v>404</v>
      </c>
      <c r="C80" s="20" t="s">
        <v>405</v>
      </c>
      <c r="D80" s="21">
        <v>1350000000</v>
      </c>
      <c r="E80" s="22" t="s">
        <v>406</v>
      </c>
      <c r="F80" s="23">
        <v>0</v>
      </c>
      <c r="G80" s="24">
        <v>0</v>
      </c>
      <c r="H80" s="25" t="s">
        <v>50</v>
      </c>
      <c r="I80" s="26">
        <v>42826</v>
      </c>
      <c r="J80" s="26">
        <v>42950</v>
      </c>
      <c r="K80" s="19">
        <v>150</v>
      </c>
      <c r="L80" s="19" t="s">
        <v>113</v>
      </c>
      <c r="M80" s="61"/>
    </row>
    <row r="81" spans="1:13" ht="56.25" x14ac:dyDescent="0.3">
      <c r="A81" s="19">
        <v>77</v>
      </c>
      <c r="B81" s="20" t="s">
        <v>421</v>
      </c>
      <c r="C81" s="20" t="s">
        <v>422</v>
      </c>
      <c r="D81" s="21">
        <v>68100000000</v>
      </c>
      <c r="E81" s="22" t="s">
        <v>423</v>
      </c>
      <c r="F81" s="23" t="s">
        <v>424</v>
      </c>
      <c r="G81" s="24">
        <v>0</v>
      </c>
      <c r="H81" s="25" t="s">
        <v>50</v>
      </c>
      <c r="I81" s="26">
        <v>43161</v>
      </c>
      <c r="J81" s="26">
        <v>43243</v>
      </c>
      <c r="K81" s="19">
        <v>310</v>
      </c>
      <c r="L81" s="19" t="s">
        <v>113</v>
      </c>
      <c r="M81" s="61"/>
    </row>
    <row r="82" spans="1:13" ht="56.25" x14ac:dyDescent="0.3">
      <c r="A82" s="19">
        <v>78</v>
      </c>
      <c r="B82" s="20" t="s">
        <v>425</v>
      </c>
      <c r="C82" s="20" t="s">
        <v>426</v>
      </c>
      <c r="D82" s="21">
        <v>95461704650</v>
      </c>
      <c r="E82" s="22" t="s">
        <v>427</v>
      </c>
      <c r="F82" s="23" t="s">
        <v>428</v>
      </c>
      <c r="G82" s="24">
        <v>0</v>
      </c>
      <c r="H82" s="25" t="s">
        <v>50</v>
      </c>
      <c r="I82" s="26">
        <v>43178</v>
      </c>
      <c r="J82" s="26">
        <v>43367</v>
      </c>
      <c r="K82" s="19">
        <v>135</v>
      </c>
      <c r="L82" s="19" t="s">
        <v>113</v>
      </c>
      <c r="M82" s="61"/>
    </row>
    <row r="83" spans="1:13" ht="37.5" x14ac:dyDescent="0.3">
      <c r="A83" s="19">
        <v>79</v>
      </c>
      <c r="B83" s="20" t="s">
        <v>479</v>
      </c>
      <c r="C83" s="20" t="s">
        <v>480</v>
      </c>
      <c r="D83" s="21">
        <v>156000000000</v>
      </c>
      <c r="E83" s="22" t="s">
        <v>481</v>
      </c>
      <c r="F83" s="23">
        <v>0</v>
      </c>
      <c r="G83" s="24">
        <v>0</v>
      </c>
      <c r="H83" s="25" t="s">
        <v>50</v>
      </c>
      <c r="I83" s="26">
        <v>33337</v>
      </c>
      <c r="J83" s="26">
        <v>42947</v>
      </c>
      <c r="K83" s="19">
        <v>515</v>
      </c>
      <c r="L83" s="19" t="s">
        <v>113</v>
      </c>
      <c r="M83" s="61"/>
    </row>
    <row r="84" spans="1:13" ht="56.25" x14ac:dyDescent="0.3">
      <c r="A84" s="19">
        <v>80</v>
      </c>
      <c r="B84" s="20" t="s">
        <v>495</v>
      </c>
      <c r="C84" s="20" t="s">
        <v>496</v>
      </c>
      <c r="D84" s="21">
        <v>105000000000</v>
      </c>
      <c r="E84" s="22" t="s">
        <v>497</v>
      </c>
      <c r="F84" s="23">
        <v>0</v>
      </c>
      <c r="G84" s="24">
        <v>0</v>
      </c>
      <c r="H84" s="25" t="s">
        <v>50</v>
      </c>
      <c r="I84" s="26">
        <v>34985</v>
      </c>
      <c r="J84" s="26">
        <v>43455</v>
      </c>
      <c r="K84" s="19">
        <v>2000</v>
      </c>
      <c r="L84" s="19" t="s">
        <v>113</v>
      </c>
      <c r="M84" s="61"/>
    </row>
    <row r="85" spans="1:13" ht="56.25" x14ac:dyDescent="0.3">
      <c r="A85" s="19">
        <v>81</v>
      </c>
      <c r="B85" s="20" t="s">
        <v>508</v>
      </c>
      <c r="C85" s="20" t="s">
        <v>509</v>
      </c>
      <c r="D85" s="21">
        <v>545700000000</v>
      </c>
      <c r="E85" s="22" t="s">
        <v>510</v>
      </c>
      <c r="F85" s="23" t="s">
        <v>511</v>
      </c>
      <c r="G85" s="24">
        <v>0</v>
      </c>
      <c r="H85" s="25" t="s">
        <v>50</v>
      </c>
      <c r="I85" s="26">
        <v>35102</v>
      </c>
      <c r="J85" s="26">
        <v>42353</v>
      </c>
      <c r="K85" s="19">
        <v>4709</v>
      </c>
      <c r="L85" s="19" t="s">
        <v>113</v>
      </c>
      <c r="M85" s="61"/>
    </row>
    <row r="86" spans="1:13" ht="75" x14ac:dyDescent="0.3">
      <c r="A86" s="19">
        <v>82</v>
      </c>
      <c r="B86" s="20" t="s">
        <v>556</v>
      </c>
      <c r="C86" s="20" t="s">
        <v>557</v>
      </c>
      <c r="D86" s="21">
        <v>644075503193</v>
      </c>
      <c r="E86" s="22" t="s">
        <v>558</v>
      </c>
      <c r="F86" s="23">
        <v>0</v>
      </c>
      <c r="G86" s="24">
        <v>0</v>
      </c>
      <c r="H86" s="25" t="s">
        <v>50</v>
      </c>
      <c r="I86" s="26">
        <v>38210</v>
      </c>
      <c r="J86" s="26">
        <v>43185</v>
      </c>
      <c r="K86" s="19">
        <v>3000</v>
      </c>
      <c r="L86" s="19" t="s">
        <v>113</v>
      </c>
      <c r="M86" s="61"/>
    </row>
    <row r="87" spans="1:13" ht="56.25" x14ac:dyDescent="0.3">
      <c r="A87" s="19">
        <v>83</v>
      </c>
      <c r="B87" s="20" t="s">
        <v>575</v>
      </c>
      <c r="C87" s="20" t="s">
        <v>576</v>
      </c>
      <c r="D87" s="21">
        <v>504787500000</v>
      </c>
      <c r="E87" s="22" t="s">
        <v>577</v>
      </c>
      <c r="F87" s="23">
        <v>0</v>
      </c>
      <c r="G87" s="24">
        <v>0</v>
      </c>
      <c r="H87" s="25" t="s">
        <v>50</v>
      </c>
      <c r="I87" s="26">
        <v>38810</v>
      </c>
      <c r="J87" s="26">
        <v>43459</v>
      </c>
      <c r="K87" s="19">
        <v>540</v>
      </c>
      <c r="L87" s="19" t="s">
        <v>113</v>
      </c>
      <c r="M87" s="61"/>
    </row>
    <row r="88" spans="1:13" ht="56.25" x14ac:dyDescent="0.3">
      <c r="A88" s="19">
        <v>84</v>
      </c>
      <c r="B88" s="20" t="s">
        <v>580</v>
      </c>
      <c r="C88" s="20" t="s">
        <v>581</v>
      </c>
      <c r="D88" s="21">
        <v>25883835000</v>
      </c>
      <c r="E88" s="22" t="s">
        <v>582</v>
      </c>
      <c r="F88" s="23">
        <v>0</v>
      </c>
      <c r="G88" s="24">
        <v>0</v>
      </c>
      <c r="H88" s="25" t="s">
        <v>50</v>
      </c>
      <c r="I88" s="26">
        <v>38863</v>
      </c>
      <c r="J88" s="26">
        <v>42793</v>
      </c>
      <c r="K88" s="19">
        <v>117</v>
      </c>
      <c r="L88" s="19" t="s">
        <v>113</v>
      </c>
      <c r="M88" s="61"/>
    </row>
    <row r="89" spans="1:13" ht="56.25" x14ac:dyDescent="0.3">
      <c r="A89" s="19">
        <v>85</v>
      </c>
      <c r="B89" s="20" t="s">
        <v>583</v>
      </c>
      <c r="C89" s="20" t="s">
        <v>584</v>
      </c>
      <c r="D89" s="21">
        <v>41730000000</v>
      </c>
      <c r="E89" s="22" t="s">
        <v>585</v>
      </c>
      <c r="F89" s="23">
        <v>0</v>
      </c>
      <c r="G89" s="24">
        <v>0</v>
      </c>
      <c r="H89" s="25" t="s">
        <v>50</v>
      </c>
      <c r="I89" s="26">
        <v>38873</v>
      </c>
      <c r="J89" s="26">
        <v>42431</v>
      </c>
      <c r="K89" s="19">
        <v>57</v>
      </c>
      <c r="L89" s="19" t="s">
        <v>113</v>
      </c>
      <c r="M89" s="61"/>
    </row>
    <row r="90" spans="1:13" ht="56.25" x14ac:dyDescent="0.3">
      <c r="A90" s="19">
        <v>86</v>
      </c>
      <c r="B90" s="20" t="s">
        <v>617</v>
      </c>
      <c r="C90" s="20" t="s">
        <v>546</v>
      </c>
      <c r="D90" s="21">
        <v>64200000000</v>
      </c>
      <c r="E90" s="22" t="s">
        <v>618</v>
      </c>
      <c r="F90" s="23">
        <v>0</v>
      </c>
      <c r="G90" s="24">
        <v>0</v>
      </c>
      <c r="H90" s="25" t="s">
        <v>50</v>
      </c>
      <c r="I90" s="26">
        <v>39297</v>
      </c>
      <c r="J90" s="26">
        <v>42653</v>
      </c>
      <c r="K90" s="19">
        <v>434</v>
      </c>
      <c r="L90" s="19" t="s">
        <v>113</v>
      </c>
      <c r="M90" s="61"/>
    </row>
    <row r="91" spans="1:13" ht="56.25" x14ac:dyDescent="0.3">
      <c r="A91" s="19">
        <v>87</v>
      </c>
      <c r="B91" s="20" t="s">
        <v>653</v>
      </c>
      <c r="C91" s="20" t="s">
        <v>654</v>
      </c>
      <c r="D91" s="21">
        <v>3600000000</v>
      </c>
      <c r="E91" s="22" t="s">
        <v>655</v>
      </c>
      <c r="F91" s="23" t="s">
        <v>656</v>
      </c>
      <c r="G91" s="24">
        <v>0</v>
      </c>
      <c r="H91" s="25" t="s">
        <v>50</v>
      </c>
      <c r="I91" s="26">
        <v>40157</v>
      </c>
      <c r="J91" s="26">
        <v>43377</v>
      </c>
      <c r="K91" s="19">
        <v>0</v>
      </c>
      <c r="L91" s="19" t="s">
        <v>113</v>
      </c>
      <c r="M91" s="61"/>
    </row>
    <row r="92" spans="1:13" ht="75" x14ac:dyDescent="0.3">
      <c r="A92" s="19">
        <v>88</v>
      </c>
      <c r="B92" s="20" t="s">
        <v>682</v>
      </c>
      <c r="C92" s="20" t="s">
        <v>683</v>
      </c>
      <c r="D92" s="21">
        <v>525593450000</v>
      </c>
      <c r="E92" s="22" t="s">
        <v>684</v>
      </c>
      <c r="F92" s="23">
        <v>0</v>
      </c>
      <c r="G92" s="24">
        <v>0</v>
      </c>
      <c r="H92" s="25" t="s">
        <v>50</v>
      </c>
      <c r="I92" s="26">
        <v>34964</v>
      </c>
      <c r="J92" s="26">
        <v>42942</v>
      </c>
      <c r="K92" s="19">
        <v>1937</v>
      </c>
      <c r="L92" s="19" t="s">
        <v>113</v>
      </c>
      <c r="M92" s="61"/>
    </row>
    <row r="93" spans="1:13" ht="75" x14ac:dyDescent="0.3">
      <c r="A93" s="19">
        <v>89</v>
      </c>
      <c r="B93" s="20" t="s">
        <v>685</v>
      </c>
      <c r="C93" s="20" t="s">
        <v>686</v>
      </c>
      <c r="D93" s="21">
        <v>138030000000</v>
      </c>
      <c r="E93" s="22" t="s">
        <v>687</v>
      </c>
      <c r="F93" s="23" t="s">
        <v>688</v>
      </c>
      <c r="G93" s="24">
        <v>0</v>
      </c>
      <c r="H93" s="25" t="s">
        <v>50</v>
      </c>
      <c r="I93" s="26">
        <v>35475</v>
      </c>
      <c r="J93" s="26">
        <v>43252</v>
      </c>
      <c r="K93" s="19">
        <v>1438</v>
      </c>
      <c r="L93" s="19" t="s">
        <v>113</v>
      </c>
      <c r="M93" s="61"/>
    </row>
    <row r="94" spans="1:13" ht="56.25" x14ac:dyDescent="0.3">
      <c r="A94" s="19">
        <v>90</v>
      </c>
      <c r="B94" s="20" t="s">
        <v>720</v>
      </c>
      <c r="C94" s="20" t="s">
        <v>721</v>
      </c>
      <c r="D94" s="21">
        <v>46320000000</v>
      </c>
      <c r="E94" s="22" t="s">
        <v>722</v>
      </c>
      <c r="F94" s="23">
        <v>0</v>
      </c>
      <c r="G94" s="24">
        <v>0</v>
      </c>
      <c r="H94" s="25" t="s">
        <v>50</v>
      </c>
      <c r="I94" s="26">
        <v>37677</v>
      </c>
      <c r="J94" s="26">
        <v>43137</v>
      </c>
      <c r="K94" s="19">
        <v>161</v>
      </c>
      <c r="L94" s="19" t="s">
        <v>113</v>
      </c>
      <c r="M94" s="61"/>
    </row>
    <row r="95" spans="1:13" ht="56.25" x14ac:dyDescent="0.3">
      <c r="A95" s="19">
        <v>91</v>
      </c>
      <c r="B95" s="20" t="s">
        <v>759</v>
      </c>
      <c r="C95" s="20" t="s">
        <v>760</v>
      </c>
      <c r="D95" s="21">
        <v>36950000000</v>
      </c>
      <c r="E95" s="22" t="s">
        <v>761</v>
      </c>
      <c r="F95" s="23" t="s">
        <v>762</v>
      </c>
      <c r="G95" s="24">
        <v>0</v>
      </c>
      <c r="H95" s="25" t="s">
        <v>50</v>
      </c>
      <c r="I95" s="26">
        <v>39164</v>
      </c>
      <c r="J95" s="26">
        <v>42696</v>
      </c>
      <c r="K95" s="19">
        <v>6</v>
      </c>
      <c r="L95" s="19" t="s">
        <v>113</v>
      </c>
      <c r="M95" s="61"/>
    </row>
    <row r="96" spans="1:13" ht="56.25" x14ac:dyDescent="0.3">
      <c r="A96" s="19">
        <v>92</v>
      </c>
      <c r="B96" s="20" t="s">
        <v>776</v>
      </c>
      <c r="C96" s="20" t="s">
        <v>777</v>
      </c>
      <c r="D96" s="21">
        <v>28511766000</v>
      </c>
      <c r="E96" s="22" t="s">
        <v>778</v>
      </c>
      <c r="F96" s="23" t="s">
        <v>779</v>
      </c>
      <c r="G96" s="24">
        <v>0</v>
      </c>
      <c r="H96" s="25" t="s">
        <v>50</v>
      </c>
      <c r="I96" s="26">
        <v>39625</v>
      </c>
      <c r="J96" s="26">
        <v>43060</v>
      </c>
      <c r="K96" s="19">
        <v>34</v>
      </c>
      <c r="L96" s="19" t="s">
        <v>113</v>
      </c>
      <c r="M96" s="61"/>
    </row>
    <row r="97" spans="1:13" ht="56.25" x14ac:dyDescent="0.3">
      <c r="A97" s="19">
        <v>93</v>
      </c>
      <c r="B97" s="20" t="s">
        <v>803</v>
      </c>
      <c r="C97" s="20" t="s">
        <v>804</v>
      </c>
      <c r="D97" s="21">
        <v>14860000000</v>
      </c>
      <c r="E97" s="22" t="s">
        <v>805</v>
      </c>
      <c r="F97" s="23">
        <v>0</v>
      </c>
      <c r="G97" s="24">
        <v>0</v>
      </c>
      <c r="H97" s="25" t="s">
        <v>50</v>
      </c>
      <c r="I97" s="26">
        <v>40925</v>
      </c>
      <c r="J97" s="26">
        <v>43473</v>
      </c>
      <c r="K97" s="19">
        <v>100</v>
      </c>
      <c r="L97" s="19" t="s">
        <v>113</v>
      </c>
      <c r="M97" s="61"/>
    </row>
    <row r="98" spans="1:13" ht="56.25" x14ac:dyDescent="0.3">
      <c r="A98" s="19">
        <v>94</v>
      </c>
      <c r="B98" s="20" t="s">
        <v>162</v>
      </c>
      <c r="C98" s="20" t="s">
        <v>163</v>
      </c>
      <c r="D98" s="21">
        <v>129860251473</v>
      </c>
      <c r="E98" s="22" t="s">
        <v>164</v>
      </c>
      <c r="F98" s="23">
        <v>0</v>
      </c>
      <c r="G98" s="24">
        <v>0</v>
      </c>
      <c r="H98" s="25" t="s">
        <v>55</v>
      </c>
      <c r="I98" s="26">
        <v>42002</v>
      </c>
      <c r="J98" s="26">
        <v>43411</v>
      </c>
      <c r="K98" s="19">
        <v>120</v>
      </c>
      <c r="L98" s="19" t="s">
        <v>113</v>
      </c>
      <c r="M98" s="61"/>
    </row>
    <row r="99" spans="1:13" ht="56.25" x14ac:dyDescent="0.3">
      <c r="A99" s="19">
        <v>95</v>
      </c>
      <c r="B99" s="20" t="s">
        <v>196</v>
      </c>
      <c r="C99" s="20" t="s">
        <v>197</v>
      </c>
      <c r="D99" s="21">
        <v>121290000000</v>
      </c>
      <c r="E99" s="22" t="s">
        <v>198</v>
      </c>
      <c r="F99" s="23">
        <v>0</v>
      </c>
      <c r="G99" s="24">
        <v>0</v>
      </c>
      <c r="H99" s="25" t="s">
        <v>55</v>
      </c>
      <c r="I99" s="26">
        <v>42185</v>
      </c>
      <c r="J99" s="26">
        <v>43486</v>
      </c>
      <c r="K99" s="19">
        <v>3</v>
      </c>
      <c r="L99" s="19" t="s">
        <v>113</v>
      </c>
      <c r="M99" s="61"/>
    </row>
    <row r="100" spans="1:13" ht="56.25" x14ac:dyDescent="0.3">
      <c r="A100" s="19">
        <v>96</v>
      </c>
      <c r="B100" s="20" t="s">
        <v>248</v>
      </c>
      <c r="C100" s="20" t="s">
        <v>249</v>
      </c>
      <c r="D100" s="21">
        <v>20747525000</v>
      </c>
      <c r="E100" s="22" t="s">
        <v>250</v>
      </c>
      <c r="F100" s="23" t="s">
        <v>251</v>
      </c>
      <c r="G100" s="24">
        <v>0</v>
      </c>
      <c r="H100" s="25" t="s">
        <v>55</v>
      </c>
      <c r="I100" s="26">
        <v>42745</v>
      </c>
      <c r="J100" s="26">
        <v>43494</v>
      </c>
      <c r="K100" s="19">
        <v>11</v>
      </c>
      <c r="L100" s="19" t="s">
        <v>113</v>
      </c>
      <c r="M100" s="61"/>
    </row>
    <row r="101" spans="1:13" ht="93.75" x14ac:dyDescent="0.3">
      <c r="A101" s="19">
        <v>97</v>
      </c>
      <c r="B101" s="20" t="s">
        <v>311</v>
      </c>
      <c r="C101" s="20" t="s">
        <v>312</v>
      </c>
      <c r="D101" s="21">
        <v>13711000000</v>
      </c>
      <c r="E101" s="22" t="s">
        <v>313</v>
      </c>
      <c r="F101" s="23" t="s">
        <v>314</v>
      </c>
      <c r="G101" s="24">
        <v>0</v>
      </c>
      <c r="H101" s="25" t="s">
        <v>55</v>
      </c>
      <c r="I101" s="26">
        <v>43270</v>
      </c>
      <c r="J101" s="26">
        <v>43515</v>
      </c>
      <c r="K101" s="19">
        <v>1</v>
      </c>
      <c r="L101" s="19" t="s">
        <v>113</v>
      </c>
      <c r="M101" s="61"/>
    </row>
    <row r="102" spans="1:13" ht="56.25" x14ac:dyDescent="0.3">
      <c r="A102" s="19">
        <v>98</v>
      </c>
      <c r="B102" s="20" t="s">
        <v>321</v>
      </c>
      <c r="C102" s="20" t="s">
        <v>322</v>
      </c>
      <c r="D102" s="21">
        <v>113825000000</v>
      </c>
      <c r="E102" s="22">
        <v>0</v>
      </c>
      <c r="F102" s="23">
        <v>0</v>
      </c>
      <c r="G102" s="24">
        <v>0</v>
      </c>
      <c r="H102" s="25" t="s">
        <v>55</v>
      </c>
      <c r="I102" s="26">
        <v>43320</v>
      </c>
      <c r="J102" s="26">
        <v>43532</v>
      </c>
      <c r="K102" s="19">
        <v>12</v>
      </c>
      <c r="L102" s="19" t="s">
        <v>113</v>
      </c>
      <c r="M102" s="61"/>
    </row>
    <row r="103" spans="1:13" ht="56.25" x14ac:dyDescent="0.3">
      <c r="A103" s="19">
        <v>99</v>
      </c>
      <c r="B103" s="20" t="s">
        <v>386</v>
      </c>
      <c r="C103" s="20" t="s">
        <v>387</v>
      </c>
      <c r="D103" s="21">
        <v>109390000000</v>
      </c>
      <c r="E103" s="22" t="s">
        <v>388</v>
      </c>
      <c r="F103" s="23">
        <v>0</v>
      </c>
      <c r="G103" s="24">
        <v>0</v>
      </c>
      <c r="H103" s="25" t="s">
        <v>55</v>
      </c>
      <c r="I103" s="26">
        <v>42534</v>
      </c>
      <c r="J103" s="26">
        <v>43090</v>
      </c>
      <c r="K103" s="19">
        <v>300</v>
      </c>
      <c r="L103" s="19" t="s">
        <v>113</v>
      </c>
      <c r="M103" s="61"/>
    </row>
    <row r="104" spans="1:13" ht="56.25" x14ac:dyDescent="0.3">
      <c r="A104" s="19">
        <v>100</v>
      </c>
      <c r="B104" s="20" t="s">
        <v>433</v>
      </c>
      <c r="C104" s="20" t="s">
        <v>434</v>
      </c>
      <c r="D104" s="21">
        <v>137000000000</v>
      </c>
      <c r="E104" s="22" t="s">
        <v>435</v>
      </c>
      <c r="F104" s="23">
        <v>0</v>
      </c>
      <c r="G104" s="24">
        <v>0</v>
      </c>
      <c r="H104" s="25" t="s">
        <v>55</v>
      </c>
      <c r="I104" s="26">
        <v>43334</v>
      </c>
      <c r="J104" s="26" t="s">
        <v>22</v>
      </c>
      <c r="K104" s="19">
        <v>142</v>
      </c>
      <c r="L104" s="19" t="s">
        <v>113</v>
      </c>
      <c r="M104" s="61"/>
    </row>
    <row r="105" spans="1:13" ht="56.25" x14ac:dyDescent="0.3">
      <c r="A105" s="19">
        <v>101</v>
      </c>
      <c r="B105" s="20" t="s">
        <v>545</v>
      </c>
      <c r="C105" s="20" t="s">
        <v>546</v>
      </c>
      <c r="D105" s="21">
        <v>140280000000</v>
      </c>
      <c r="E105" s="22" t="s">
        <v>547</v>
      </c>
      <c r="F105" s="23" t="s">
        <v>548</v>
      </c>
      <c r="G105" s="24">
        <v>0</v>
      </c>
      <c r="H105" s="25" t="s">
        <v>55</v>
      </c>
      <c r="I105" s="26">
        <v>38160</v>
      </c>
      <c r="J105" s="26">
        <v>43355</v>
      </c>
      <c r="K105" s="19">
        <v>250</v>
      </c>
      <c r="L105" s="19" t="s">
        <v>113</v>
      </c>
      <c r="M105" s="61"/>
    </row>
    <row r="106" spans="1:13" ht="56.25" x14ac:dyDescent="0.3">
      <c r="A106" s="19">
        <v>102</v>
      </c>
      <c r="B106" s="20" t="s">
        <v>732</v>
      </c>
      <c r="C106" s="20" t="s">
        <v>546</v>
      </c>
      <c r="D106" s="21">
        <v>288187084459</v>
      </c>
      <c r="E106" s="22" t="s">
        <v>733</v>
      </c>
      <c r="F106" s="23" t="s">
        <v>734</v>
      </c>
      <c r="G106" s="24">
        <v>0</v>
      </c>
      <c r="H106" s="25" t="s">
        <v>55</v>
      </c>
      <c r="I106" s="26">
        <v>38457</v>
      </c>
      <c r="J106" s="26">
        <v>43410</v>
      </c>
      <c r="K106" s="19">
        <v>100</v>
      </c>
      <c r="L106" s="19" t="s">
        <v>113</v>
      </c>
      <c r="M106" s="61"/>
    </row>
    <row r="107" spans="1:13" ht="56.25" x14ac:dyDescent="0.3">
      <c r="A107" s="19">
        <v>103</v>
      </c>
      <c r="B107" s="20" t="s">
        <v>766</v>
      </c>
      <c r="C107" s="20" t="s">
        <v>767</v>
      </c>
      <c r="D107" s="21">
        <v>32100000000</v>
      </c>
      <c r="E107" s="22" t="s">
        <v>768</v>
      </c>
      <c r="F107" s="23">
        <v>0</v>
      </c>
      <c r="G107" s="24">
        <v>0</v>
      </c>
      <c r="H107" s="25" t="s">
        <v>55</v>
      </c>
      <c r="I107" s="26">
        <v>39253</v>
      </c>
      <c r="J107" s="26">
        <v>42436</v>
      </c>
      <c r="K107" s="19">
        <v>50</v>
      </c>
      <c r="L107" s="19" t="s">
        <v>113</v>
      </c>
      <c r="M107" s="61"/>
    </row>
    <row r="108" spans="1:13" ht="56.25" x14ac:dyDescent="0.3">
      <c r="A108" s="19">
        <v>104</v>
      </c>
      <c r="B108" s="20" t="s">
        <v>782</v>
      </c>
      <c r="C108" s="20" t="s">
        <v>783</v>
      </c>
      <c r="D108" s="21">
        <v>465450000000</v>
      </c>
      <c r="E108" s="22" t="s">
        <v>784</v>
      </c>
      <c r="F108" s="23">
        <v>0</v>
      </c>
      <c r="G108" s="24">
        <v>0</v>
      </c>
      <c r="H108" s="25" t="s">
        <v>55</v>
      </c>
      <c r="I108" s="26">
        <v>39804</v>
      </c>
      <c r="J108" s="26">
        <v>42795</v>
      </c>
      <c r="K108" s="19">
        <v>615</v>
      </c>
      <c r="L108" s="19" t="s">
        <v>113</v>
      </c>
      <c r="M108" s="61"/>
    </row>
    <row r="109" spans="1:13" ht="56.25" x14ac:dyDescent="0.3">
      <c r="A109" s="19">
        <v>105</v>
      </c>
      <c r="B109" s="20" t="s">
        <v>798</v>
      </c>
      <c r="C109" s="20" t="s">
        <v>799</v>
      </c>
      <c r="D109" s="21">
        <v>5320000000</v>
      </c>
      <c r="E109" s="22" t="s">
        <v>800</v>
      </c>
      <c r="F109" s="23">
        <v>0</v>
      </c>
      <c r="G109" s="24">
        <v>0</v>
      </c>
      <c r="H109" s="25" t="s">
        <v>55</v>
      </c>
      <c r="I109" s="26">
        <v>40572</v>
      </c>
      <c r="J109" s="26">
        <v>43314</v>
      </c>
      <c r="K109" s="19">
        <v>18</v>
      </c>
      <c r="L109" s="19" t="s">
        <v>113</v>
      </c>
      <c r="M109" s="61"/>
    </row>
    <row r="110" spans="1:13" ht="56.25" x14ac:dyDescent="0.3">
      <c r="A110" s="19">
        <v>106</v>
      </c>
      <c r="B110" s="20" t="s">
        <v>801</v>
      </c>
      <c r="C110" s="20" t="s">
        <v>240</v>
      </c>
      <c r="D110" s="21">
        <v>66729084000</v>
      </c>
      <c r="E110" s="22" t="s">
        <v>802</v>
      </c>
      <c r="F110" s="23">
        <v>0</v>
      </c>
      <c r="G110" s="24">
        <v>0</v>
      </c>
      <c r="H110" s="25" t="s">
        <v>55</v>
      </c>
      <c r="I110" s="26">
        <v>40897</v>
      </c>
      <c r="J110" s="26">
        <v>43182</v>
      </c>
      <c r="K110" s="19">
        <v>530</v>
      </c>
      <c r="L110" s="19" t="s">
        <v>113</v>
      </c>
      <c r="M110" s="61"/>
    </row>
    <row r="111" spans="1:13" ht="56.25" x14ac:dyDescent="0.3">
      <c r="A111" s="19">
        <v>107</v>
      </c>
      <c r="B111" s="20" t="s">
        <v>264</v>
      </c>
      <c r="C111" s="20" t="s">
        <v>265</v>
      </c>
      <c r="D111" s="21">
        <v>159530000000</v>
      </c>
      <c r="E111" s="22">
        <v>0</v>
      </c>
      <c r="F111" s="23">
        <v>0</v>
      </c>
      <c r="G111" s="24">
        <v>0</v>
      </c>
      <c r="H111" s="25" t="s">
        <v>105</v>
      </c>
      <c r="I111" s="26">
        <v>42907</v>
      </c>
      <c r="J111" s="26" t="s">
        <v>22</v>
      </c>
      <c r="K111" s="19">
        <v>400</v>
      </c>
      <c r="L111" s="19" t="s">
        <v>113</v>
      </c>
      <c r="M111" s="61"/>
    </row>
    <row r="112" spans="1:13" ht="75" x14ac:dyDescent="0.3">
      <c r="A112" s="19">
        <v>108</v>
      </c>
      <c r="B112" s="20" t="s">
        <v>600</v>
      </c>
      <c r="C112" s="20" t="s">
        <v>601</v>
      </c>
      <c r="D112" s="21">
        <v>416560000000</v>
      </c>
      <c r="E112" s="22" t="s">
        <v>602</v>
      </c>
      <c r="F112" s="23">
        <v>0</v>
      </c>
      <c r="G112" s="24">
        <v>0</v>
      </c>
      <c r="H112" s="25" t="s">
        <v>105</v>
      </c>
      <c r="I112" s="26">
        <v>39174</v>
      </c>
      <c r="J112" s="26">
        <v>43115</v>
      </c>
      <c r="K112" s="19">
        <v>1300</v>
      </c>
      <c r="L112" s="19" t="s">
        <v>113</v>
      </c>
      <c r="M112" s="61"/>
    </row>
    <row r="113" spans="1:13" ht="56.25" x14ac:dyDescent="0.3">
      <c r="A113" s="19">
        <v>109</v>
      </c>
      <c r="B113" s="20" t="s">
        <v>606</v>
      </c>
      <c r="C113" s="20" t="s">
        <v>607</v>
      </c>
      <c r="D113" s="21">
        <v>847416000000</v>
      </c>
      <c r="E113" s="22" t="s">
        <v>608</v>
      </c>
      <c r="F113" s="23">
        <v>0</v>
      </c>
      <c r="G113" s="24">
        <v>0</v>
      </c>
      <c r="H113" s="25" t="s">
        <v>105</v>
      </c>
      <c r="I113" s="26">
        <v>39197</v>
      </c>
      <c r="J113" s="26">
        <v>43276</v>
      </c>
      <c r="K113" s="19">
        <v>1200</v>
      </c>
      <c r="L113" s="19" t="s">
        <v>113</v>
      </c>
      <c r="M113" s="61"/>
    </row>
    <row r="114" spans="1:13" ht="56.25" x14ac:dyDescent="0.3">
      <c r="A114" s="19">
        <v>110</v>
      </c>
      <c r="B114" s="20" t="s">
        <v>185</v>
      </c>
      <c r="C114" s="20" t="s">
        <v>186</v>
      </c>
      <c r="D114" s="21">
        <v>21805000000</v>
      </c>
      <c r="E114" s="22" t="s">
        <v>187</v>
      </c>
      <c r="F114" s="23">
        <v>0</v>
      </c>
      <c r="G114" s="24">
        <v>0</v>
      </c>
      <c r="H114" s="25" t="s">
        <v>64</v>
      </c>
      <c r="I114" s="26">
        <v>42157</v>
      </c>
      <c r="J114" s="26">
        <v>43487</v>
      </c>
      <c r="K114" s="19">
        <v>396</v>
      </c>
      <c r="L114" s="19" t="s">
        <v>113</v>
      </c>
      <c r="M114" s="61"/>
    </row>
    <row r="115" spans="1:13" ht="56.25" x14ac:dyDescent="0.3">
      <c r="A115" s="19">
        <v>111</v>
      </c>
      <c r="B115" s="20" t="s">
        <v>429</v>
      </c>
      <c r="C115" s="20" t="s">
        <v>430</v>
      </c>
      <c r="D115" s="21">
        <v>86488000000</v>
      </c>
      <c r="E115" s="22">
        <v>0</v>
      </c>
      <c r="F115" s="23">
        <v>0</v>
      </c>
      <c r="G115" s="24">
        <v>0</v>
      </c>
      <c r="H115" s="25" t="s">
        <v>64</v>
      </c>
      <c r="I115" s="26">
        <v>43297</v>
      </c>
      <c r="J115" s="26" t="s">
        <v>22</v>
      </c>
      <c r="K115" s="19">
        <v>87</v>
      </c>
      <c r="L115" s="19" t="s">
        <v>113</v>
      </c>
      <c r="M115" s="61"/>
    </row>
    <row r="116" spans="1:13" ht="75" x14ac:dyDescent="0.3">
      <c r="A116" s="19">
        <v>112</v>
      </c>
      <c r="B116" s="20" t="s">
        <v>342</v>
      </c>
      <c r="C116" s="20" t="s">
        <v>343</v>
      </c>
      <c r="D116" s="21">
        <v>6990000000</v>
      </c>
      <c r="E116" s="22" t="s">
        <v>344</v>
      </c>
      <c r="F116" s="23">
        <v>0</v>
      </c>
      <c r="G116" s="24" t="s">
        <v>345</v>
      </c>
      <c r="H116" s="25" t="s">
        <v>89</v>
      </c>
      <c r="I116" s="26">
        <v>43453</v>
      </c>
      <c r="J116" s="26" t="s">
        <v>22</v>
      </c>
      <c r="K116" s="19">
        <v>60</v>
      </c>
      <c r="L116" s="19" t="s">
        <v>113</v>
      </c>
      <c r="M116" s="61"/>
    </row>
    <row r="117" spans="1:13" ht="56.25" x14ac:dyDescent="0.3">
      <c r="A117" s="19">
        <v>113</v>
      </c>
      <c r="B117" s="20" t="s">
        <v>346</v>
      </c>
      <c r="C117" s="20" t="s">
        <v>160</v>
      </c>
      <c r="D117" s="21">
        <v>23300000000</v>
      </c>
      <c r="E117" s="22" t="s">
        <v>347</v>
      </c>
      <c r="F117" s="23">
        <v>0</v>
      </c>
      <c r="G117" s="24">
        <v>0</v>
      </c>
      <c r="H117" s="25" t="s">
        <v>89</v>
      </c>
      <c r="I117" s="26">
        <v>43482</v>
      </c>
      <c r="J117" s="26">
        <v>43493</v>
      </c>
      <c r="K117" s="19">
        <v>75</v>
      </c>
      <c r="L117" s="19" t="s">
        <v>113</v>
      </c>
      <c r="M117" s="61"/>
    </row>
    <row r="118" spans="1:13" ht="56.25" x14ac:dyDescent="0.3">
      <c r="A118" s="19">
        <v>114</v>
      </c>
      <c r="B118" s="20" t="s">
        <v>609</v>
      </c>
      <c r="C118" s="20" t="s">
        <v>610</v>
      </c>
      <c r="D118" s="21">
        <v>57326380280</v>
      </c>
      <c r="E118" s="22" t="s">
        <v>611</v>
      </c>
      <c r="F118" s="23" t="s">
        <v>612</v>
      </c>
      <c r="G118" s="24">
        <v>0</v>
      </c>
      <c r="H118" s="25" t="s">
        <v>613</v>
      </c>
      <c r="I118" s="26">
        <v>39230</v>
      </c>
      <c r="J118" s="26">
        <v>43208</v>
      </c>
      <c r="K118" s="19">
        <v>10</v>
      </c>
      <c r="L118" s="19" t="s">
        <v>113</v>
      </c>
      <c r="M118" s="61"/>
    </row>
    <row r="119" spans="1:13" ht="56.25" x14ac:dyDescent="0.3">
      <c r="A119" s="19">
        <v>115</v>
      </c>
      <c r="B119" s="20" t="s">
        <v>466</v>
      </c>
      <c r="C119" s="20" t="s">
        <v>467</v>
      </c>
      <c r="D119" s="21">
        <v>0</v>
      </c>
      <c r="E119" s="22" t="s">
        <v>468</v>
      </c>
      <c r="F119" s="23">
        <v>0</v>
      </c>
      <c r="G119" s="24" t="s">
        <v>469</v>
      </c>
      <c r="H119" s="25" t="s">
        <v>470</v>
      </c>
      <c r="I119" s="26">
        <v>40402</v>
      </c>
      <c r="J119" s="26">
        <v>43208</v>
      </c>
      <c r="K119" s="19">
        <v>63</v>
      </c>
      <c r="L119" s="19" t="s">
        <v>113</v>
      </c>
      <c r="M119" s="61"/>
    </row>
    <row r="120" spans="1:13" ht="56.25" x14ac:dyDescent="0.3">
      <c r="A120" s="19">
        <v>116</v>
      </c>
      <c r="B120" s="20" t="s">
        <v>489</v>
      </c>
      <c r="C120" s="20" t="s">
        <v>490</v>
      </c>
      <c r="D120" s="21">
        <v>72940000000</v>
      </c>
      <c r="E120" s="22" t="s">
        <v>491</v>
      </c>
      <c r="F120" s="23">
        <v>0</v>
      </c>
      <c r="G120" s="24">
        <v>0</v>
      </c>
      <c r="H120" s="25" t="s">
        <v>470</v>
      </c>
      <c r="I120" s="26">
        <v>34685</v>
      </c>
      <c r="J120" s="26">
        <v>43213</v>
      </c>
      <c r="K120" s="19">
        <v>0</v>
      </c>
      <c r="L120" s="19" t="s">
        <v>113</v>
      </c>
      <c r="M120" s="61"/>
    </row>
    <row r="121" spans="1:13" ht="56.25" x14ac:dyDescent="0.3">
      <c r="A121" s="19">
        <v>117</v>
      </c>
      <c r="B121" s="20" t="s">
        <v>498</v>
      </c>
      <c r="C121" s="20" t="s">
        <v>499</v>
      </c>
      <c r="D121" s="21">
        <v>49048783950</v>
      </c>
      <c r="E121" s="22" t="s">
        <v>500</v>
      </c>
      <c r="F121" s="23" t="s">
        <v>501</v>
      </c>
      <c r="G121" s="24">
        <v>0</v>
      </c>
      <c r="H121" s="25" t="s">
        <v>470</v>
      </c>
      <c r="I121" s="26">
        <v>35003</v>
      </c>
      <c r="J121" s="26">
        <v>43049</v>
      </c>
      <c r="K121" s="19">
        <v>800</v>
      </c>
      <c r="L121" s="19" t="s">
        <v>113</v>
      </c>
      <c r="M121" s="61"/>
    </row>
    <row r="122" spans="1:13" ht="56.25" x14ac:dyDescent="0.3">
      <c r="A122" s="19">
        <v>118</v>
      </c>
      <c r="B122" s="20" t="s">
        <v>502</v>
      </c>
      <c r="C122" s="20" t="s">
        <v>503</v>
      </c>
      <c r="D122" s="21">
        <v>64200000000</v>
      </c>
      <c r="E122" s="22" t="s">
        <v>504</v>
      </c>
      <c r="F122" s="23">
        <v>0</v>
      </c>
      <c r="G122" s="24">
        <v>0</v>
      </c>
      <c r="H122" s="25" t="s">
        <v>470</v>
      </c>
      <c r="I122" s="26">
        <v>35033</v>
      </c>
      <c r="J122" s="26">
        <v>42858</v>
      </c>
      <c r="K122" s="19">
        <v>678</v>
      </c>
      <c r="L122" s="19" t="s">
        <v>113</v>
      </c>
      <c r="M122" s="61"/>
    </row>
    <row r="123" spans="1:13" ht="56.25" x14ac:dyDescent="0.3">
      <c r="A123" s="19">
        <v>119</v>
      </c>
      <c r="B123" s="20" t="s">
        <v>523</v>
      </c>
      <c r="C123" s="20" t="s">
        <v>524</v>
      </c>
      <c r="D123" s="21">
        <v>9404000000</v>
      </c>
      <c r="E123" s="22" t="s">
        <v>525</v>
      </c>
      <c r="F123" s="23">
        <v>0</v>
      </c>
      <c r="G123" s="24">
        <v>0</v>
      </c>
      <c r="H123" s="25" t="s">
        <v>470</v>
      </c>
      <c r="I123" s="26">
        <v>37333</v>
      </c>
      <c r="J123" s="26">
        <v>42823</v>
      </c>
      <c r="K123" s="19">
        <v>70</v>
      </c>
      <c r="L123" s="19" t="s">
        <v>113</v>
      </c>
      <c r="M123" s="61"/>
    </row>
    <row r="124" spans="1:13" ht="56.25" x14ac:dyDescent="0.3">
      <c r="A124" s="19">
        <v>120</v>
      </c>
      <c r="B124" s="20" t="s">
        <v>526</v>
      </c>
      <c r="C124" s="20" t="s">
        <v>527</v>
      </c>
      <c r="D124" s="21">
        <v>34757880000</v>
      </c>
      <c r="E124" s="22" t="s">
        <v>528</v>
      </c>
      <c r="F124" s="23" t="s">
        <v>529</v>
      </c>
      <c r="G124" s="24">
        <v>0</v>
      </c>
      <c r="H124" s="25" t="s">
        <v>470</v>
      </c>
      <c r="I124" s="26">
        <v>37378</v>
      </c>
      <c r="J124" s="26">
        <v>43325</v>
      </c>
      <c r="K124" s="19">
        <v>106</v>
      </c>
      <c r="L124" s="19" t="s">
        <v>113</v>
      </c>
      <c r="M124" s="61"/>
    </row>
    <row r="125" spans="1:13" ht="56.25" x14ac:dyDescent="0.3">
      <c r="A125" s="19">
        <v>121</v>
      </c>
      <c r="B125" s="20" t="s">
        <v>538</v>
      </c>
      <c r="C125" s="20" t="s">
        <v>539</v>
      </c>
      <c r="D125" s="21">
        <v>53069740000</v>
      </c>
      <c r="E125" s="22" t="s">
        <v>540</v>
      </c>
      <c r="F125" s="23">
        <v>0</v>
      </c>
      <c r="G125" s="24" t="s">
        <v>541</v>
      </c>
      <c r="H125" s="25" t="s">
        <v>470</v>
      </c>
      <c r="I125" s="26">
        <v>37958</v>
      </c>
      <c r="J125" s="26">
        <v>43318</v>
      </c>
      <c r="K125" s="19">
        <v>260</v>
      </c>
      <c r="L125" s="19" t="s">
        <v>113</v>
      </c>
      <c r="M125" s="61"/>
    </row>
    <row r="126" spans="1:13" ht="56.25" x14ac:dyDescent="0.3">
      <c r="A126" s="19">
        <v>122</v>
      </c>
      <c r="B126" s="20" t="s">
        <v>559</v>
      </c>
      <c r="C126" s="20" t="s">
        <v>560</v>
      </c>
      <c r="D126" s="21">
        <v>58801000000</v>
      </c>
      <c r="E126" s="22" t="s">
        <v>561</v>
      </c>
      <c r="F126" s="23" t="s">
        <v>562</v>
      </c>
      <c r="G126" s="24">
        <v>0</v>
      </c>
      <c r="H126" s="25" t="s">
        <v>470</v>
      </c>
      <c r="I126" s="26">
        <v>38240</v>
      </c>
      <c r="J126" s="26">
        <v>42797</v>
      </c>
      <c r="K126" s="19">
        <v>130</v>
      </c>
      <c r="L126" s="19" t="s">
        <v>113</v>
      </c>
      <c r="M126" s="61"/>
    </row>
    <row r="127" spans="1:13" ht="75" x14ac:dyDescent="0.3">
      <c r="A127" s="19">
        <v>123</v>
      </c>
      <c r="B127" s="20" t="s">
        <v>593</v>
      </c>
      <c r="C127" s="20" t="s">
        <v>594</v>
      </c>
      <c r="D127" s="21">
        <v>10560000000</v>
      </c>
      <c r="E127" s="22" t="s">
        <v>595</v>
      </c>
      <c r="F127" s="23">
        <v>0</v>
      </c>
      <c r="G127" s="24">
        <v>0</v>
      </c>
      <c r="H127" s="25" t="s">
        <v>470</v>
      </c>
      <c r="I127" s="26">
        <v>39111</v>
      </c>
      <c r="J127" s="26">
        <v>43300</v>
      </c>
      <c r="K127" s="19">
        <v>32</v>
      </c>
      <c r="L127" s="19" t="s">
        <v>113</v>
      </c>
      <c r="M127" s="61"/>
    </row>
    <row r="128" spans="1:13" ht="93.75" x14ac:dyDescent="0.3">
      <c r="A128" s="19">
        <v>124</v>
      </c>
      <c r="B128" s="20" t="s">
        <v>596</v>
      </c>
      <c r="C128" s="20" t="s">
        <v>597</v>
      </c>
      <c r="D128" s="21">
        <v>23862736000</v>
      </c>
      <c r="E128" s="22" t="s">
        <v>598</v>
      </c>
      <c r="F128" s="23" t="s">
        <v>599</v>
      </c>
      <c r="G128" s="24">
        <v>0</v>
      </c>
      <c r="H128" s="25" t="s">
        <v>470</v>
      </c>
      <c r="I128" s="26">
        <v>39121</v>
      </c>
      <c r="J128" s="26">
        <v>42286</v>
      </c>
      <c r="K128" s="19">
        <v>23</v>
      </c>
      <c r="L128" s="19" t="s">
        <v>113</v>
      </c>
      <c r="M128" s="61"/>
    </row>
    <row r="129" spans="1:13" ht="56.25" x14ac:dyDescent="0.3">
      <c r="A129" s="19">
        <v>125</v>
      </c>
      <c r="B129" s="20" t="s">
        <v>603</v>
      </c>
      <c r="C129" s="20" t="s">
        <v>604</v>
      </c>
      <c r="D129" s="21">
        <v>49755000000</v>
      </c>
      <c r="E129" s="22" t="s">
        <v>605</v>
      </c>
      <c r="F129" s="23">
        <v>0</v>
      </c>
      <c r="G129" s="24">
        <v>0</v>
      </c>
      <c r="H129" s="25" t="s">
        <v>470</v>
      </c>
      <c r="I129" s="26">
        <v>39189</v>
      </c>
      <c r="J129" s="26">
        <v>43426</v>
      </c>
      <c r="K129" s="19">
        <v>100</v>
      </c>
      <c r="L129" s="19" t="s">
        <v>113</v>
      </c>
      <c r="M129" s="61"/>
    </row>
    <row r="130" spans="1:13" ht="56.25" x14ac:dyDescent="0.3">
      <c r="A130" s="19">
        <v>126</v>
      </c>
      <c r="B130" s="20" t="s">
        <v>619</v>
      </c>
      <c r="C130" s="20" t="s">
        <v>620</v>
      </c>
      <c r="D130" s="21">
        <v>16000000000</v>
      </c>
      <c r="E130" s="22" t="s">
        <v>621</v>
      </c>
      <c r="F130" s="23">
        <v>0</v>
      </c>
      <c r="G130" s="24">
        <v>0</v>
      </c>
      <c r="H130" s="25" t="s">
        <v>470</v>
      </c>
      <c r="I130" s="26">
        <v>39475</v>
      </c>
      <c r="J130" s="26">
        <v>42720</v>
      </c>
      <c r="K130" s="19">
        <v>102</v>
      </c>
      <c r="L130" s="19" t="s">
        <v>113</v>
      </c>
      <c r="M130" s="61"/>
    </row>
    <row r="131" spans="1:13" ht="56.25" x14ac:dyDescent="0.3">
      <c r="A131" s="19">
        <v>127</v>
      </c>
      <c r="B131" s="20" t="s">
        <v>630</v>
      </c>
      <c r="C131" s="20" t="s">
        <v>631</v>
      </c>
      <c r="D131" s="21">
        <v>42366885000</v>
      </c>
      <c r="E131" s="22" t="s">
        <v>632</v>
      </c>
      <c r="F131" s="23">
        <v>0</v>
      </c>
      <c r="G131" s="24">
        <v>0</v>
      </c>
      <c r="H131" s="25" t="s">
        <v>470</v>
      </c>
      <c r="I131" s="26">
        <v>39601</v>
      </c>
      <c r="J131" s="26">
        <v>42788</v>
      </c>
      <c r="K131" s="19">
        <v>102</v>
      </c>
      <c r="L131" s="19" t="s">
        <v>113</v>
      </c>
      <c r="M131" s="61"/>
    </row>
    <row r="132" spans="1:13" ht="56.25" x14ac:dyDescent="0.3">
      <c r="A132" s="19">
        <v>128</v>
      </c>
      <c r="B132" s="20" t="s">
        <v>633</v>
      </c>
      <c r="C132" s="20" t="s">
        <v>634</v>
      </c>
      <c r="D132" s="21">
        <v>116108476650</v>
      </c>
      <c r="E132" s="22" t="s">
        <v>635</v>
      </c>
      <c r="F132" s="23">
        <v>0</v>
      </c>
      <c r="G132" s="24">
        <v>0</v>
      </c>
      <c r="H132" s="25" t="s">
        <v>470</v>
      </c>
      <c r="I132" s="26">
        <v>39605</v>
      </c>
      <c r="J132" s="26">
        <v>42787</v>
      </c>
      <c r="K132" s="19">
        <v>298</v>
      </c>
      <c r="L132" s="19" t="s">
        <v>113</v>
      </c>
      <c r="M132" s="61"/>
    </row>
    <row r="133" spans="1:13" ht="56.25" x14ac:dyDescent="0.3">
      <c r="A133" s="19">
        <v>129</v>
      </c>
      <c r="B133" s="20" t="s">
        <v>636</v>
      </c>
      <c r="C133" s="20" t="s">
        <v>637</v>
      </c>
      <c r="D133" s="21">
        <v>19668325688</v>
      </c>
      <c r="E133" s="22" t="s">
        <v>638</v>
      </c>
      <c r="F133" s="23">
        <v>0</v>
      </c>
      <c r="G133" s="24" t="s">
        <v>639</v>
      </c>
      <c r="H133" s="25" t="s">
        <v>470</v>
      </c>
      <c r="I133" s="26">
        <v>39640</v>
      </c>
      <c r="J133" s="26">
        <v>42926</v>
      </c>
      <c r="K133" s="19">
        <v>40</v>
      </c>
      <c r="L133" s="19" t="s">
        <v>113</v>
      </c>
      <c r="M133" s="61"/>
    </row>
    <row r="134" spans="1:13" ht="56.25" x14ac:dyDescent="0.3">
      <c r="A134" s="19">
        <v>130</v>
      </c>
      <c r="B134" s="20" t="s">
        <v>640</v>
      </c>
      <c r="C134" s="20" t="s">
        <v>641</v>
      </c>
      <c r="D134" s="21">
        <v>104325000000</v>
      </c>
      <c r="E134" s="22" t="s">
        <v>642</v>
      </c>
      <c r="F134" s="23">
        <v>0</v>
      </c>
      <c r="G134" s="24">
        <v>0</v>
      </c>
      <c r="H134" s="25" t="s">
        <v>470</v>
      </c>
      <c r="I134" s="26">
        <v>39658</v>
      </c>
      <c r="J134" s="26">
        <v>43263</v>
      </c>
      <c r="K134" s="19">
        <v>5</v>
      </c>
      <c r="L134" s="19" t="s">
        <v>113</v>
      </c>
      <c r="M134" s="61"/>
    </row>
    <row r="135" spans="1:13" ht="56.25" x14ac:dyDescent="0.3">
      <c r="A135" s="19">
        <v>131</v>
      </c>
      <c r="B135" s="20" t="s">
        <v>643</v>
      </c>
      <c r="C135" s="20" t="s">
        <v>644</v>
      </c>
      <c r="D135" s="21">
        <v>3129863634</v>
      </c>
      <c r="E135" s="22" t="s">
        <v>645</v>
      </c>
      <c r="F135" s="23" t="s">
        <v>646</v>
      </c>
      <c r="G135" s="24">
        <v>0</v>
      </c>
      <c r="H135" s="25" t="s">
        <v>470</v>
      </c>
      <c r="I135" s="26">
        <v>39708</v>
      </c>
      <c r="J135" s="26">
        <v>43321</v>
      </c>
      <c r="K135" s="19">
        <v>55</v>
      </c>
      <c r="L135" s="19" t="s">
        <v>113</v>
      </c>
      <c r="M135" s="61"/>
    </row>
    <row r="136" spans="1:13" ht="56.25" x14ac:dyDescent="0.3">
      <c r="A136" s="19">
        <v>132</v>
      </c>
      <c r="B136" s="20" t="s">
        <v>668</v>
      </c>
      <c r="C136" s="20" t="s">
        <v>669</v>
      </c>
      <c r="D136" s="21">
        <v>502700000000</v>
      </c>
      <c r="E136" s="22" t="s">
        <v>670</v>
      </c>
      <c r="F136" s="23" t="s">
        <v>671</v>
      </c>
      <c r="G136" s="24">
        <v>0</v>
      </c>
      <c r="H136" s="25" t="s">
        <v>470</v>
      </c>
      <c r="I136" s="26">
        <v>41074</v>
      </c>
      <c r="J136" s="26">
        <v>43313</v>
      </c>
      <c r="K136" s="19">
        <v>350</v>
      </c>
      <c r="L136" s="19" t="s">
        <v>113</v>
      </c>
      <c r="M136" s="61"/>
    </row>
    <row r="137" spans="1:13" ht="56.25" x14ac:dyDescent="0.3">
      <c r="A137" s="19">
        <v>133</v>
      </c>
      <c r="B137" s="20" t="s">
        <v>672</v>
      </c>
      <c r="C137" s="20" t="s">
        <v>673</v>
      </c>
      <c r="D137" s="21">
        <v>41600000000</v>
      </c>
      <c r="E137" s="22" t="s">
        <v>674</v>
      </c>
      <c r="F137" s="23">
        <v>0</v>
      </c>
      <c r="G137" s="24">
        <v>0</v>
      </c>
      <c r="H137" s="25" t="s">
        <v>470</v>
      </c>
      <c r="I137" s="26">
        <v>41186</v>
      </c>
      <c r="J137" s="26">
        <v>43355</v>
      </c>
      <c r="K137" s="19">
        <v>103</v>
      </c>
      <c r="L137" s="19" t="s">
        <v>113</v>
      </c>
      <c r="M137" s="61"/>
    </row>
    <row r="138" spans="1:13" ht="75" x14ac:dyDescent="0.3">
      <c r="A138" s="19">
        <v>134</v>
      </c>
      <c r="B138" s="20" t="s">
        <v>689</v>
      </c>
      <c r="C138" s="20" t="s">
        <v>690</v>
      </c>
      <c r="D138" s="21">
        <v>1386039000000</v>
      </c>
      <c r="E138" s="22" t="s">
        <v>691</v>
      </c>
      <c r="F138" s="23">
        <v>0</v>
      </c>
      <c r="G138" s="24">
        <v>0</v>
      </c>
      <c r="H138" s="25" t="s">
        <v>470</v>
      </c>
      <c r="I138" s="26">
        <v>35648</v>
      </c>
      <c r="J138" s="26">
        <v>43357</v>
      </c>
      <c r="K138" s="19">
        <v>1987</v>
      </c>
      <c r="L138" s="19" t="s">
        <v>113</v>
      </c>
      <c r="M138" s="61"/>
    </row>
    <row r="139" spans="1:13" ht="56.25" x14ac:dyDescent="0.3">
      <c r="A139" s="19">
        <v>135</v>
      </c>
      <c r="B139" s="20" t="s">
        <v>692</v>
      </c>
      <c r="C139" s="20" t="s">
        <v>163</v>
      </c>
      <c r="D139" s="21">
        <v>28777200000</v>
      </c>
      <c r="E139" s="22" t="s">
        <v>693</v>
      </c>
      <c r="F139" s="23" t="s">
        <v>694</v>
      </c>
      <c r="G139" s="24">
        <v>0</v>
      </c>
      <c r="H139" s="25" t="s">
        <v>470</v>
      </c>
      <c r="I139" s="26">
        <v>36549</v>
      </c>
      <c r="J139" s="26">
        <v>42902</v>
      </c>
      <c r="K139" s="19">
        <v>180</v>
      </c>
      <c r="L139" s="19" t="s">
        <v>113</v>
      </c>
      <c r="M139" s="61"/>
    </row>
    <row r="140" spans="1:13" ht="131.25" x14ac:dyDescent="0.3">
      <c r="A140" s="19">
        <v>136</v>
      </c>
      <c r="B140" s="20" t="s">
        <v>723</v>
      </c>
      <c r="C140" s="20" t="s">
        <v>724</v>
      </c>
      <c r="D140" s="21">
        <v>12840000000</v>
      </c>
      <c r="E140" s="22" t="s">
        <v>725</v>
      </c>
      <c r="F140" s="23">
        <v>0</v>
      </c>
      <c r="G140" s="24">
        <v>0</v>
      </c>
      <c r="H140" s="25" t="s">
        <v>470</v>
      </c>
      <c r="I140" s="26">
        <v>37890</v>
      </c>
      <c r="J140" s="26">
        <v>43249</v>
      </c>
      <c r="K140" s="19">
        <v>54</v>
      </c>
      <c r="L140" s="19" t="s">
        <v>113</v>
      </c>
      <c r="M140" s="61"/>
    </row>
    <row r="141" spans="1:13" ht="56.25" x14ac:dyDescent="0.3">
      <c r="A141" s="19">
        <v>137</v>
      </c>
      <c r="B141" s="20" t="s">
        <v>735</v>
      </c>
      <c r="C141" s="20" t="s">
        <v>736</v>
      </c>
      <c r="D141" s="21">
        <v>23842400000</v>
      </c>
      <c r="E141" s="22" t="s">
        <v>737</v>
      </c>
      <c r="F141" s="23">
        <v>0</v>
      </c>
      <c r="G141" s="24">
        <v>0</v>
      </c>
      <c r="H141" s="25" t="s">
        <v>470</v>
      </c>
      <c r="I141" s="26">
        <v>38511</v>
      </c>
      <c r="J141" s="26">
        <v>42282</v>
      </c>
      <c r="K141" s="19">
        <v>11</v>
      </c>
      <c r="L141" s="19" t="s">
        <v>113</v>
      </c>
      <c r="M141" s="61"/>
    </row>
    <row r="142" spans="1:13" ht="56.25" x14ac:dyDescent="0.3">
      <c r="A142" s="19">
        <v>138</v>
      </c>
      <c r="B142" s="20" t="s">
        <v>749</v>
      </c>
      <c r="C142" s="20" t="s">
        <v>750</v>
      </c>
      <c r="D142" s="21">
        <v>34374600000</v>
      </c>
      <c r="E142" s="22" t="s">
        <v>751</v>
      </c>
      <c r="F142" s="23" t="s">
        <v>752</v>
      </c>
      <c r="G142" s="24">
        <v>0</v>
      </c>
      <c r="H142" s="25" t="s">
        <v>470</v>
      </c>
      <c r="I142" s="26">
        <v>39041</v>
      </c>
      <c r="J142" s="26">
        <v>42683</v>
      </c>
      <c r="K142" s="19">
        <v>100</v>
      </c>
      <c r="L142" s="19" t="s">
        <v>113</v>
      </c>
      <c r="M142" s="61"/>
    </row>
    <row r="143" spans="1:13" ht="56.25" x14ac:dyDescent="0.3">
      <c r="A143" s="19">
        <v>139</v>
      </c>
      <c r="B143" s="20" t="s">
        <v>753</v>
      </c>
      <c r="C143" s="20" t="s">
        <v>631</v>
      </c>
      <c r="D143" s="21">
        <v>20000000000</v>
      </c>
      <c r="E143" s="22" t="s">
        <v>754</v>
      </c>
      <c r="F143" s="23" t="s">
        <v>755</v>
      </c>
      <c r="G143" s="24">
        <v>0</v>
      </c>
      <c r="H143" s="25" t="s">
        <v>470</v>
      </c>
      <c r="I143" s="26">
        <v>39062</v>
      </c>
      <c r="J143" s="26">
        <v>42727</v>
      </c>
      <c r="K143" s="19">
        <v>5</v>
      </c>
      <c r="L143" s="19" t="s">
        <v>113</v>
      </c>
      <c r="M143" s="61"/>
    </row>
    <row r="144" spans="1:13" ht="56.25" x14ac:dyDescent="0.3">
      <c r="A144" s="19">
        <v>140</v>
      </c>
      <c r="B144" s="20" t="s">
        <v>756</v>
      </c>
      <c r="C144" s="20" t="s">
        <v>757</v>
      </c>
      <c r="D144" s="21">
        <v>24075000000</v>
      </c>
      <c r="E144" s="22" t="s">
        <v>758</v>
      </c>
      <c r="F144" s="23">
        <v>0</v>
      </c>
      <c r="G144" s="24">
        <v>0</v>
      </c>
      <c r="H144" s="25" t="s">
        <v>470</v>
      </c>
      <c r="I144" s="26">
        <v>39146</v>
      </c>
      <c r="J144" s="26">
        <v>43007</v>
      </c>
      <c r="K144" s="19">
        <v>139</v>
      </c>
      <c r="L144" s="19" t="s">
        <v>113</v>
      </c>
      <c r="M144" s="61"/>
    </row>
    <row r="145" spans="1:13" ht="56.25" x14ac:dyDescent="0.3">
      <c r="A145" s="19">
        <v>141</v>
      </c>
      <c r="B145" s="20" t="s">
        <v>769</v>
      </c>
      <c r="C145" s="20" t="s">
        <v>770</v>
      </c>
      <c r="D145" s="21">
        <v>54401408741</v>
      </c>
      <c r="E145" s="22" t="s">
        <v>771</v>
      </c>
      <c r="F145" s="23" t="s">
        <v>772</v>
      </c>
      <c r="G145" s="24">
        <v>0</v>
      </c>
      <c r="H145" s="25" t="s">
        <v>470</v>
      </c>
      <c r="I145" s="26">
        <v>39259</v>
      </c>
      <c r="J145" s="26">
        <v>42880</v>
      </c>
      <c r="K145" s="19">
        <v>125</v>
      </c>
      <c r="L145" s="19" t="s">
        <v>113</v>
      </c>
      <c r="M145" s="61"/>
    </row>
    <row r="146" spans="1:13" ht="56.25" x14ac:dyDescent="0.3">
      <c r="A146" s="19">
        <v>142</v>
      </c>
      <c r="B146" s="20" t="s">
        <v>773</v>
      </c>
      <c r="C146" s="20" t="s">
        <v>774</v>
      </c>
      <c r="D146" s="21">
        <v>25680000000</v>
      </c>
      <c r="E146" s="22" t="s">
        <v>775</v>
      </c>
      <c r="F146" s="23">
        <v>0</v>
      </c>
      <c r="G146" s="24">
        <v>0</v>
      </c>
      <c r="H146" s="25" t="s">
        <v>470</v>
      </c>
      <c r="I146" s="26">
        <v>39435</v>
      </c>
      <c r="J146" s="26">
        <v>42467</v>
      </c>
      <c r="K146" s="19">
        <v>62</v>
      </c>
      <c r="L146" s="19" t="s">
        <v>113</v>
      </c>
      <c r="M146" s="61"/>
    </row>
    <row r="147" spans="1:13" ht="56.25" x14ac:dyDescent="0.3">
      <c r="A147" s="19">
        <v>143</v>
      </c>
      <c r="B147" s="20" t="s">
        <v>780</v>
      </c>
      <c r="C147" s="20" t="s">
        <v>631</v>
      </c>
      <c r="D147" s="21">
        <v>7497404706</v>
      </c>
      <c r="E147" s="22" t="s">
        <v>781</v>
      </c>
      <c r="F147" s="23">
        <v>0</v>
      </c>
      <c r="G147" s="24">
        <v>0</v>
      </c>
      <c r="H147" s="25" t="s">
        <v>470</v>
      </c>
      <c r="I147" s="26">
        <v>39626</v>
      </c>
      <c r="J147" s="26">
        <v>42852</v>
      </c>
      <c r="K147" s="19">
        <v>34</v>
      </c>
      <c r="L147" s="19" t="s">
        <v>113</v>
      </c>
      <c r="M147" s="61"/>
    </row>
    <row r="148" spans="1:13" ht="56.25" x14ac:dyDescent="0.3">
      <c r="A148" s="19">
        <v>144</v>
      </c>
      <c r="B148" s="20" t="s">
        <v>792</v>
      </c>
      <c r="C148" s="20" t="s">
        <v>793</v>
      </c>
      <c r="D148" s="21">
        <v>46800000000</v>
      </c>
      <c r="E148" s="22" t="s">
        <v>794</v>
      </c>
      <c r="F148" s="23">
        <v>0</v>
      </c>
      <c r="G148" s="24">
        <v>0</v>
      </c>
      <c r="H148" s="25" t="s">
        <v>470</v>
      </c>
      <c r="I148" s="26">
        <v>40218</v>
      </c>
      <c r="J148" s="26">
        <v>43228</v>
      </c>
      <c r="K148" s="19">
        <v>1250</v>
      </c>
      <c r="L148" s="19" t="s">
        <v>113</v>
      </c>
      <c r="M148" s="61"/>
    </row>
    <row r="149" spans="1:13" ht="56.25" x14ac:dyDescent="0.3">
      <c r="A149" s="19">
        <v>145</v>
      </c>
      <c r="B149" s="20" t="s">
        <v>150</v>
      </c>
      <c r="C149" s="20" t="s">
        <v>151</v>
      </c>
      <c r="D149" s="21">
        <v>433350000000</v>
      </c>
      <c r="E149" s="22" t="s">
        <v>152</v>
      </c>
      <c r="F149" s="23">
        <v>0</v>
      </c>
      <c r="G149" s="24">
        <v>0</v>
      </c>
      <c r="H149" s="25" t="s">
        <v>109</v>
      </c>
      <c r="I149" s="26">
        <v>41815</v>
      </c>
      <c r="J149" s="26">
        <v>43564</v>
      </c>
      <c r="K149" s="19">
        <v>1890</v>
      </c>
      <c r="L149" s="19" t="s">
        <v>113</v>
      </c>
      <c r="M149" s="61"/>
    </row>
    <row r="150" spans="1:13" ht="56.25" x14ac:dyDescent="0.3">
      <c r="A150" s="19">
        <v>146</v>
      </c>
      <c r="B150" s="20" t="s">
        <v>177</v>
      </c>
      <c r="C150" s="20" t="s">
        <v>178</v>
      </c>
      <c r="D150" s="21">
        <v>12840000000</v>
      </c>
      <c r="E150" s="22" t="s">
        <v>179</v>
      </c>
      <c r="F150" s="23">
        <v>0</v>
      </c>
      <c r="G150" s="24" t="s">
        <v>180</v>
      </c>
      <c r="H150" s="25" t="s">
        <v>109</v>
      </c>
      <c r="I150" s="26">
        <v>42148</v>
      </c>
      <c r="J150" s="26">
        <v>43462</v>
      </c>
      <c r="K150" s="19">
        <v>142</v>
      </c>
      <c r="L150" s="19" t="s">
        <v>113</v>
      </c>
      <c r="M150" s="61"/>
    </row>
    <row r="151" spans="1:13" ht="56.25" x14ac:dyDescent="0.3">
      <c r="A151" s="19">
        <v>147</v>
      </c>
      <c r="B151" s="20" t="s">
        <v>239</v>
      </c>
      <c r="C151" s="20" t="s">
        <v>240</v>
      </c>
      <c r="D151" s="21">
        <v>11000000000</v>
      </c>
      <c r="E151" s="22">
        <v>0</v>
      </c>
      <c r="F151" s="23">
        <v>0</v>
      </c>
      <c r="G151" s="24">
        <v>0</v>
      </c>
      <c r="H151" s="25" t="s">
        <v>109</v>
      </c>
      <c r="I151" s="26">
        <v>42620</v>
      </c>
      <c r="J151" s="26" t="s">
        <v>22</v>
      </c>
      <c r="K151" s="19">
        <v>60</v>
      </c>
      <c r="L151" s="19" t="s">
        <v>113</v>
      </c>
      <c r="M151" s="61"/>
    </row>
    <row r="152" spans="1:13" ht="56.25" x14ac:dyDescent="0.3">
      <c r="A152" s="19">
        <v>148</v>
      </c>
      <c r="B152" s="20" t="s">
        <v>328</v>
      </c>
      <c r="C152" s="20" t="s">
        <v>329</v>
      </c>
      <c r="D152" s="21">
        <v>58112500000</v>
      </c>
      <c r="E152" s="22">
        <v>0</v>
      </c>
      <c r="F152" s="23">
        <v>0</v>
      </c>
      <c r="G152" s="24">
        <v>0</v>
      </c>
      <c r="H152" s="25" t="s">
        <v>109</v>
      </c>
      <c r="I152" s="26">
        <v>43360</v>
      </c>
      <c r="J152" s="26" t="s">
        <v>22</v>
      </c>
      <c r="K152" s="19">
        <v>1620</v>
      </c>
      <c r="L152" s="19" t="s">
        <v>113</v>
      </c>
      <c r="M152" s="61"/>
    </row>
    <row r="153" spans="1:13" ht="56.25" x14ac:dyDescent="0.3">
      <c r="A153" s="19">
        <v>149</v>
      </c>
      <c r="B153" s="20" t="s">
        <v>330</v>
      </c>
      <c r="C153" s="20" t="s">
        <v>331</v>
      </c>
      <c r="D153" s="21">
        <v>10227800000</v>
      </c>
      <c r="E153" s="22">
        <v>0</v>
      </c>
      <c r="F153" s="23">
        <v>0</v>
      </c>
      <c r="G153" s="24">
        <v>0</v>
      </c>
      <c r="H153" s="25" t="s">
        <v>109</v>
      </c>
      <c r="I153" s="26">
        <v>43376</v>
      </c>
      <c r="J153" s="26" t="s">
        <v>22</v>
      </c>
      <c r="K153" s="19">
        <v>20</v>
      </c>
      <c r="L153" s="19" t="s">
        <v>113</v>
      </c>
      <c r="M153" s="61"/>
    </row>
    <row r="154" spans="1:13" ht="75" x14ac:dyDescent="0.3">
      <c r="A154" s="19">
        <v>150</v>
      </c>
      <c r="B154" s="20" t="s">
        <v>418</v>
      </c>
      <c r="C154" s="20" t="s">
        <v>419</v>
      </c>
      <c r="D154" s="21">
        <v>143388000000</v>
      </c>
      <c r="E154" s="22" t="s">
        <v>420</v>
      </c>
      <c r="F154" s="23">
        <v>0</v>
      </c>
      <c r="G154" s="24">
        <v>0</v>
      </c>
      <c r="H154" s="25" t="s">
        <v>109</v>
      </c>
      <c r="I154" s="26">
        <v>43077</v>
      </c>
      <c r="J154" s="26">
        <v>43483</v>
      </c>
      <c r="K154" s="19">
        <v>421</v>
      </c>
      <c r="L154" s="19" t="s">
        <v>113</v>
      </c>
      <c r="M154" s="61"/>
    </row>
    <row r="155" spans="1:13" ht="93.75" x14ac:dyDescent="0.3">
      <c r="A155" s="19">
        <v>151</v>
      </c>
      <c r="B155" s="20" t="s">
        <v>482</v>
      </c>
      <c r="C155" s="20" t="s">
        <v>483</v>
      </c>
      <c r="D155" s="21">
        <v>1823984000000</v>
      </c>
      <c r="E155" s="22" t="s">
        <v>484</v>
      </c>
      <c r="F155" s="23">
        <v>0</v>
      </c>
      <c r="G155" s="24">
        <v>0</v>
      </c>
      <c r="H155" s="25" t="s">
        <v>109</v>
      </c>
      <c r="I155" s="26">
        <v>33688</v>
      </c>
      <c r="J155" s="26">
        <v>43451</v>
      </c>
      <c r="K155" s="19">
        <v>0</v>
      </c>
      <c r="L155" s="19" t="s">
        <v>113</v>
      </c>
      <c r="M155" s="61"/>
    </row>
    <row r="156" spans="1:13" ht="56.25" x14ac:dyDescent="0.3">
      <c r="A156" s="19">
        <v>152</v>
      </c>
      <c r="B156" s="20" t="s">
        <v>563</v>
      </c>
      <c r="C156" s="20" t="s">
        <v>564</v>
      </c>
      <c r="D156" s="21">
        <v>85260227876</v>
      </c>
      <c r="E156" s="22" t="s">
        <v>565</v>
      </c>
      <c r="F156" s="23">
        <v>0</v>
      </c>
      <c r="G156" s="24">
        <v>0</v>
      </c>
      <c r="H156" s="25" t="s">
        <v>109</v>
      </c>
      <c r="I156" s="26">
        <v>38308</v>
      </c>
      <c r="J156" s="26">
        <v>43430</v>
      </c>
      <c r="K156" s="19">
        <v>96</v>
      </c>
      <c r="L156" s="19" t="s">
        <v>113</v>
      </c>
      <c r="M156" s="61"/>
    </row>
    <row r="157" spans="1:13" ht="56.25" x14ac:dyDescent="0.3">
      <c r="A157" s="19">
        <v>153</v>
      </c>
      <c r="B157" s="20" t="s">
        <v>589</v>
      </c>
      <c r="C157" s="20" t="s">
        <v>590</v>
      </c>
      <c r="D157" s="21">
        <v>56175000000</v>
      </c>
      <c r="E157" s="22" t="s">
        <v>591</v>
      </c>
      <c r="F157" s="23" t="s">
        <v>592</v>
      </c>
      <c r="G157" s="24">
        <v>0</v>
      </c>
      <c r="H157" s="25" t="s">
        <v>109</v>
      </c>
      <c r="I157" s="26">
        <v>38939</v>
      </c>
      <c r="J157" s="26">
        <v>43347</v>
      </c>
      <c r="K157" s="19">
        <v>108</v>
      </c>
      <c r="L157" s="19" t="s">
        <v>113</v>
      </c>
      <c r="M157" s="61"/>
    </row>
    <row r="158" spans="1:13" ht="56.25" x14ac:dyDescent="0.3">
      <c r="A158" s="19">
        <v>154</v>
      </c>
      <c r="B158" s="20" t="s">
        <v>717</v>
      </c>
      <c r="C158" s="20" t="s">
        <v>718</v>
      </c>
      <c r="D158" s="21">
        <v>24075000000</v>
      </c>
      <c r="E158" s="22" t="s">
        <v>719</v>
      </c>
      <c r="F158" s="23">
        <v>0</v>
      </c>
      <c r="G158" s="24">
        <v>0</v>
      </c>
      <c r="H158" s="25" t="s">
        <v>109</v>
      </c>
      <c r="I158" s="26">
        <v>37504</v>
      </c>
      <c r="J158" s="26">
        <v>43413</v>
      </c>
      <c r="K158" s="19">
        <v>94</v>
      </c>
      <c r="L158" s="19" t="s">
        <v>113</v>
      </c>
      <c r="M158" s="61"/>
    </row>
    <row r="159" spans="1:13" ht="56.25" x14ac:dyDescent="0.3">
      <c r="A159" s="19">
        <v>155</v>
      </c>
      <c r="B159" s="20" t="s">
        <v>726</v>
      </c>
      <c r="C159" s="20" t="s">
        <v>160</v>
      </c>
      <c r="D159" s="21">
        <v>27585723671</v>
      </c>
      <c r="E159" s="22" t="s">
        <v>727</v>
      </c>
      <c r="F159" s="23" t="s">
        <v>728</v>
      </c>
      <c r="G159" s="24">
        <v>0</v>
      </c>
      <c r="H159" s="25" t="s">
        <v>109</v>
      </c>
      <c r="I159" s="26">
        <v>38170</v>
      </c>
      <c r="J159" s="26">
        <v>43368</v>
      </c>
      <c r="K159" s="19">
        <v>100</v>
      </c>
      <c r="L159" s="19" t="s">
        <v>113</v>
      </c>
      <c r="M159" s="61"/>
    </row>
    <row r="160" spans="1:13" ht="56.25" x14ac:dyDescent="0.3">
      <c r="A160" s="19">
        <v>156</v>
      </c>
      <c r="B160" s="20" t="s">
        <v>455</v>
      </c>
      <c r="C160" s="20" t="s">
        <v>456</v>
      </c>
      <c r="D160" s="21">
        <v>69705000000</v>
      </c>
      <c r="E160" s="22">
        <v>0</v>
      </c>
      <c r="F160" s="23">
        <v>0</v>
      </c>
      <c r="G160" s="24">
        <v>0</v>
      </c>
      <c r="H160" s="25" t="s">
        <v>457</v>
      </c>
      <c r="I160" s="26">
        <v>43486</v>
      </c>
      <c r="J160" s="26" t="s">
        <v>22</v>
      </c>
      <c r="K160" s="19">
        <v>100</v>
      </c>
      <c r="L160" s="19" t="s">
        <v>113</v>
      </c>
      <c r="M160" s="61"/>
    </row>
    <row r="161" spans="1:13" s="75" customFormat="1" ht="56.25" x14ac:dyDescent="0.3">
      <c r="A161" s="66">
        <v>157</v>
      </c>
      <c r="B161" s="67" t="s">
        <v>65</v>
      </c>
      <c r="C161" s="67" t="s">
        <v>66</v>
      </c>
      <c r="D161" s="68"/>
      <c r="E161" s="69">
        <v>0</v>
      </c>
      <c r="F161" s="70"/>
      <c r="G161" s="71" t="s">
        <v>67</v>
      </c>
      <c r="H161" s="72" t="s">
        <v>68</v>
      </c>
      <c r="I161" s="73">
        <v>42534</v>
      </c>
      <c r="J161" s="73" t="s">
        <v>22</v>
      </c>
      <c r="K161" s="71">
        <v>200</v>
      </c>
      <c r="L161" s="71" t="s">
        <v>16</v>
      </c>
      <c r="M161" s="74"/>
    </row>
    <row r="162" spans="1:13" ht="75" x14ac:dyDescent="0.3">
      <c r="A162" s="19">
        <v>158</v>
      </c>
      <c r="B162" s="20" t="s">
        <v>69</v>
      </c>
      <c r="C162" s="20" t="s">
        <v>70</v>
      </c>
      <c r="D162" s="21"/>
      <c r="E162" s="22" t="s">
        <v>71</v>
      </c>
      <c r="F162" s="23"/>
      <c r="G162" s="24" t="s">
        <v>72</v>
      </c>
      <c r="H162" s="25" t="s">
        <v>68</v>
      </c>
      <c r="I162" s="26">
        <v>42577</v>
      </c>
      <c r="J162" s="26">
        <v>42948</v>
      </c>
      <c r="K162" s="19">
        <v>10</v>
      </c>
      <c r="L162" s="19" t="s">
        <v>16</v>
      </c>
      <c r="M162" s="61"/>
    </row>
    <row r="163" spans="1:13" ht="56.25" x14ac:dyDescent="0.3">
      <c r="A163" s="19">
        <v>159</v>
      </c>
      <c r="B163" s="20" t="s">
        <v>257</v>
      </c>
      <c r="C163" s="20" t="s">
        <v>258</v>
      </c>
      <c r="D163" s="21">
        <v>1000000000</v>
      </c>
      <c r="E163" s="22" t="s">
        <v>259</v>
      </c>
      <c r="F163" s="23">
        <v>0</v>
      </c>
      <c r="G163" s="24" t="s">
        <v>260</v>
      </c>
      <c r="H163" s="25" t="s">
        <v>68</v>
      </c>
      <c r="I163" s="26">
        <v>42885</v>
      </c>
      <c r="J163" s="26">
        <v>42900</v>
      </c>
      <c r="K163" s="19">
        <v>5</v>
      </c>
      <c r="L163" s="19" t="s">
        <v>16</v>
      </c>
      <c r="M163" s="61"/>
    </row>
    <row r="164" spans="1:13" ht="56.25" x14ac:dyDescent="0.3">
      <c r="A164" s="19">
        <v>160</v>
      </c>
      <c r="B164" s="20" t="s">
        <v>308</v>
      </c>
      <c r="C164" s="20" t="s">
        <v>309</v>
      </c>
      <c r="D164" s="21">
        <v>6800000000</v>
      </c>
      <c r="E164" s="22">
        <v>0</v>
      </c>
      <c r="F164" s="23">
        <v>0</v>
      </c>
      <c r="G164" s="24" t="s">
        <v>310</v>
      </c>
      <c r="H164" s="25" t="s">
        <v>68</v>
      </c>
      <c r="I164" s="26">
        <v>43178</v>
      </c>
      <c r="J164" s="26" t="s">
        <v>22</v>
      </c>
      <c r="K164" s="19">
        <v>5</v>
      </c>
      <c r="L164" s="19" t="s">
        <v>16</v>
      </c>
      <c r="M164" s="61"/>
    </row>
    <row r="165" spans="1:13" ht="75" x14ac:dyDescent="0.3">
      <c r="A165" s="19">
        <v>161</v>
      </c>
      <c r="B165" s="20" t="s">
        <v>350</v>
      </c>
      <c r="C165" s="20" t="s">
        <v>351</v>
      </c>
      <c r="D165" s="21">
        <v>25000000000</v>
      </c>
      <c r="E165" s="22" t="s">
        <v>352</v>
      </c>
      <c r="F165" s="23">
        <v>0</v>
      </c>
      <c r="G165" s="24">
        <v>0</v>
      </c>
      <c r="H165" s="25" t="s">
        <v>68</v>
      </c>
      <c r="I165" s="26">
        <v>41544</v>
      </c>
      <c r="J165" s="26">
        <v>43000</v>
      </c>
      <c r="K165" s="19">
        <v>150</v>
      </c>
      <c r="L165" s="19" t="s">
        <v>16</v>
      </c>
      <c r="M165" s="61"/>
    </row>
    <row r="166" spans="1:13" ht="56.25" x14ac:dyDescent="0.3">
      <c r="A166" s="19">
        <v>162</v>
      </c>
      <c r="B166" s="20" t="s">
        <v>389</v>
      </c>
      <c r="C166" s="20" t="s">
        <v>390</v>
      </c>
      <c r="D166" s="21">
        <v>20000000000</v>
      </c>
      <c r="E166" s="22" t="s">
        <v>391</v>
      </c>
      <c r="F166" s="23">
        <v>0</v>
      </c>
      <c r="G166" s="24">
        <v>0</v>
      </c>
      <c r="H166" s="25" t="s">
        <v>68</v>
      </c>
      <c r="I166" s="26">
        <v>42572</v>
      </c>
      <c r="J166" s="26" t="s">
        <v>22</v>
      </c>
      <c r="K166" s="19">
        <v>350</v>
      </c>
      <c r="L166" s="19" t="s">
        <v>16</v>
      </c>
      <c r="M166" s="61"/>
    </row>
    <row r="167" spans="1:13" ht="56.25" x14ac:dyDescent="0.3">
      <c r="A167" s="19">
        <v>163</v>
      </c>
      <c r="B167" s="20" t="s">
        <v>392</v>
      </c>
      <c r="C167" s="20" t="s">
        <v>393</v>
      </c>
      <c r="D167" s="21">
        <v>1950000000</v>
      </c>
      <c r="E167" s="22" t="s">
        <v>394</v>
      </c>
      <c r="F167" s="23">
        <v>0</v>
      </c>
      <c r="G167" s="24">
        <v>0</v>
      </c>
      <c r="H167" s="25" t="s">
        <v>68</v>
      </c>
      <c r="I167" s="26">
        <v>42662</v>
      </c>
      <c r="J167" s="26" t="s">
        <v>22</v>
      </c>
      <c r="K167" s="19">
        <v>2</v>
      </c>
      <c r="L167" s="19" t="s">
        <v>16</v>
      </c>
      <c r="M167" s="61"/>
    </row>
    <row r="168" spans="1:13" ht="75" x14ac:dyDescent="0.3">
      <c r="A168" s="19">
        <v>164</v>
      </c>
      <c r="B168" s="20" t="s">
        <v>399</v>
      </c>
      <c r="C168" s="20" t="s">
        <v>400</v>
      </c>
      <c r="D168" s="21">
        <v>60000000000</v>
      </c>
      <c r="E168" s="22" t="s">
        <v>401</v>
      </c>
      <c r="F168" s="23">
        <v>0</v>
      </c>
      <c r="G168" s="24">
        <v>0</v>
      </c>
      <c r="H168" s="25" t="s">
        <v>68</v>
      </c>
      <c r="I168" s="26">
        <v>42681</v>
      </c>
      <c r="J168" s="26">
        <v>43376</v>
      </c>
      <c r="K168" s="19">
        <v>4</v>
      </c>
      <c r="L168" s="19" t="s">
        <v>16</v>
      </c>
      <c r="M168" s="61"/>
    </row>
    <row r="169" spans="1:13" ht="93.75" x14ac:dyDescent="0.3">
      <c r="A169" s="19">
        <v>165</v>
      </c>
      <c r="B169" s="20" t="s">
        <v>661</v>
      </c>
      <c r="C169" s="20" t="s">
        <v>662</v>
      </c>
      <c r="D169" s="21">
        <v>10000000000</v>
      </c>
      <c r="E169" s="22" t="s">
        <v>663</v>
      </c>
      <c r="F169" s="23">
        <v>0</v>
      </c>
      <c r="G169" s="24" t="s">
        <v>664</v>
      </c>
      <c r="H169" s="25" t="s">
        <v>68</v>
      </c>
      <c r="I169" s="26">
        <v>40543</v>
      </c>
      <c r="J169" s="26" t="s">
        <v>22</v>
      </c>
      <c r="K169" s="19">
        <v>50</v>
      </c>
      <c r="L169" s="19" t="s">
        <v>16</v>
      </c>
      <c r="M169" s="61"/>
    </row>
    <row r="170" spans="1:13" ht="75" x14ac:dyDescent="0.3">
      <c r="A170" s="19">
        <v>166</v>
      </c>
      <c r="B170" s="20" t="s">
        <v>695</v>
      </c>
      <c r="C170" s="20" t="s">
        <v>696</v>
      </c>
      <c r="D170" s="21">
        <v>35000000000</v>
      </c>
      <c r="E170" s="22" t="s">
        <v>697</v>
      </c>
      <c r="F170" s="23" t="s">
        <v>698</v>
      </c>
      <c r="G170" s="24">
        <v>0</v>
      </c>
      <c r="H170" s="25" t="s">
        <v>68</v>
      </c>
      <c r="I170" s="26">
        <v>37118</v>
      </c>
      <c r="J170" s="26">
        <v>43445</v>
      </c>
      <c r="K170" s="19">
        <v>20</v>
      </c>
      <c r="L170" s="19" t="s">
        <v>16</v>
      </c>
      <c r="M170" s="61"/>
    </row>
    <row r="171" spans="1:13" ht="56.25" x14ac:dyDescent="0.3">
      <c r="A171" s="19">
        <v>167</v>
      </c>
      <c r="B171" s="20" t="s">
        <v>745</v>
      </c>
      <c r="C171" s="20" t="s">
        <v>746</v>
      </c>
      <c r="D171" s="21">
        <v>115000000000</v>
      </c>
      <c r="E171" s="22" t="s">
        <v>747</v>
      </c>
      <c r="F171" s="23" t="s">
        <v>748</v>
      </c>
      <c r="G171" s="24">
        <v>0</v>
      </c>
      <c r="H171" s="25" t="s">
        <v>68</v>
      </c>
      <c r="I171" s="26">
        <v>39036</v>
      </c>
      <c r="J171" s="26">
        <v>43430</v>
      </c>
      <c r="K171" s="19">
        <v>0</v>
      </c>
      <c r="L171" s="19" t="s">
        <v>16</v>
      </c>
      <c r="M171" s="61"/>
    </row>
    <row r="172" spans="1:13" ht="56.25" x14ac:dyDescent="0.3">
      <c r="A172" s="19">
        <v>168</v>
      </c>
      <c r="B172" s="20" t="s">
        <v>73</v>
      </c>
      <c r="C172" s="20" t="s">
        <v>74</v>
      </c>
      <c r="D172" s="21"/>
      <c r="E172" s="22" t="s">
        <v>75</v>
      </c>
      <c r="F172" s="23"/>
      <c r="G172" s="24" t="s">
        <v>76</v>
      </c>
      <c r="H172" s="25" t="s">
        <v>77</v>
      </c>
      <c r="I172" s="26">
        <v>42667</v>
      </c>
      <c r="J172" s="26" t="s">
        <v>22</v>
      </c>
      <c r="K172" s="19">
        <v>10</v>
      </c>
      <c r="L172" s="19" t="s">
        <v>16</v>
      </c>
      <c r="M172" s="61"/>
    </row>
    <row r="173" spans="1:13" ht="56.25" x14ac:dyDescent="0.3">
      <c r="A173" s="19">
        <v>169</v>
      </c>
      <c r="B173" s="20" t="s">
        <v>83</v>
      </c>
      <c r="C173" s="20" t="s">
        <v>84</v>
      </c>
      <c r="D173" s="21"/>
      <c r="E173" s="22">
        <v>0</v>
      </c>
      <c r="F173" s="23">
        <v>0</v>
      </c>
      <c r="G173" s="24" t="s">
        <v>85</v>
      </c>
      <c r="H173" s="25" t="s">
        <v>77</v>
      </c>
      <c r="I173" s="26">
        <v>42817</v>
      </c>
      <c r="J173" s="26" t="s">
        <v>22</v>
      </c>
      <c r="K173" s="19">
        <v>50</v>
      </c>
      <c r="L173" s="19" t="s">
        <v>16</v>
      </c>
      <c r="M173" s="61"/>
    </row>
    <row r="174" spans="1:13" ht="56.25" x14ac:dyDescent="0.3">
      <c r="A174" s="19">
        <v>170</v>
      </c>
      <c r="B174" s="20" t="s">
        <v>207</v>
      </c>
      <c r="C174" s="20" t="s">
        <v>208</v>
      </c>
      <c r="D174" s="21">
        <v>1900000000</v>
      </c>
      <c r="E174" s="22" t="s">
        <v>209</v>
      </c>
      <c r="F174" s="23" t="s">
        <v>210</v>
      </c>
      <c r="G174" s="24" t="s">
        <v>211</v>
      </c>
      <c r="H174" s="25" t="s">
        <v>77</v>
      </c>
      <c r="I174" s="26">
        <v>42345</v>
      </c>
      <c r="J174" s="26" t="s">
        <v>22</v>
      </c>
      <c r="K174" s="19">
        <v>10</v>
      </c>
      <c r="L174" s="19" t="s">
        <v>16</v>
      </c>
      <c r="M174" s="61"/>
    </row>
    <row r="175" spans="1:13" ht="56.25" x14ac:dyDescent="0.3">
      <c r="A175" s="19">
        <v>171</v>
      </c>
      <c r="B175" s="20" t="s">
        <v>293</v>
      </c>
      <c r="C175" s="20" t="s">
        <v>294</v>
      </c>
      <c r="D175" s="21">
        <v>1000000000</v>
      </c>
      <c r="E175" s="22" t="s">
        <v>295</v>
      </c>
      <c r="F175" s="23">
        <v>0</v>
      </c>
      <c r="G175" s="24" t="s">
        <v>296</v>
      </c>
      <c r="H175" s="25" t="s">
        <v>77</v>
      </c>
      <c r="I175" s="26">
        <v>43083</v>
      </c>
      <c r="J175" s="26">
        <v>43231</v>
      </c>
      <c r="K175" s="19">
        <v>10</v>
      </c>
      <c r="L175" s="19" t="s">
        <v>16</v>
      </c>
      <c r="M175" s="61"/>
    </row>
    <row r="176" spans="1:13" ht="56.25" x14ac:dyDescent="0.3">
      <c r="A176" s="19">
        <v>172</v>
      </c>
      <c r="B176" s="20" t="s">
        <v>647</v>
      </c>
      <c r="C176" s="20" t="s">
        <v>648</v>
      </c>
      <c r="D176" s="21">
        <v>4800000000</v>
      </c>
      <c r="E176" s="22" t="s">
        <v>75</v>
      </c>
      <c r="F176" s="23">
        <v>0</v>
      </c>
      <c r="G176" s="24" t="s">
        <v>649</v>
      </c>
      <c r="H176" s="25" t="s">
        <v>77</v>
      </c>
      <c r="I176" s="26">
        <v>39910</v>
      </c>
      <c r="J176" s="26">
        <v>42352</v>
      </c>
      <c r="K176" s="19">
        <v>5</v>
      </c>
      <c r="L176" s="19" t="s">
        <v>16</v>
      </c>
      <c r="M176" s="61"/>
    </row>
    <row r="177" spans="1:13" ht="56.25" x14ac:dyDescent="0.3">
      <c r="A177" s="19">
        <v>173</v>
      </c>
      <c r="B177" s="20" t="s">
        <v>97</v>
      </c>
      <c r="C177" s="20" t="s">
        <v>98</v>
      </c>
      <c r="D177" s="21"/>
      <c r="E177" s="22">
        <v>0</v>
      </c>
      <c r="F177" s="23">
        <v>0</v>
      </c>
      <c r="G177" s="24" t="s">
        <v>99</v>
      </c>
      <c r="H177" s="25" t="s">
        <v>100</v>
      </c>
      <c r="I177" s="26">
        <v>43178</v>
      </c>
      <c r="J177" s="26">
        <v>43285</v>
      </c>
      <c r="K177" s="19">
        <v>20</v>
      </c>
      <c r="L177" s="19" t="s">
        <v>16</v>
      </c>
      <c r="M177" s="61"/>
    </row>
    <row r="178" spans="1:13" ht="56.25" x14ac:dyDescent="0.3">
      <c r="A178" s="19">
        <v>174</v>
      </c>
      <c r="B178" s="20" t="s">
        <v>124</v>
      </c>
      <c r="C178" s="20" t="s">
        <v>125</v>
      </c>
      <c r="D178" s="21">
        <v>500000000</v>
      </c>
      <c r="E178" s="22" t="s">
        <v>126</v>
      </c>
      <c r="F178" s="23">
        <v>0</v>
      </c>
      <c r="G178" s="24" t="s">
        <v>127</v>
      </c>
      <c r="H178" s="25" t="s">
        <v>100</v>
      </c>
      <c r="I178" s="26">
        <v>41556</v>
      </c>
      <c r="J178" s="26" t="s">
        <v>22</v>
      </c>
      <c r="K178" s="19">
        <v>5</v>
      </c>
      <c r="L178" s="19" t="s">
        <v>16</v>
      </c>
      <c r="M178" s="61"/>
    </row>
    <row r="179" spans="1:13" ht="56.25" x14ac:dyDescent="0.3">
      <c r="A179" s="19">
        <v>175</v>
      </c>
      <c r="B179" s="20" t="s">
        <v>131</v>
      </c>
      <c r="C179" s="20" t="s">
        <v>132</v>
      </c>
      <c r="D179" s="21">
        <v>700000000</v>
      </c>
      <c r="E179" s="22" t="s">
        <v>133</v>
      </c>
      <c r="F179" s="23" t="s">
        <v>134</v>
      </c>
      <c r="G179" s="24" t="s">
        <v>135</v>
      </c>
      <c r="H179" s="25" t="s">
        <v>100</v>
      </c>
      <c r="I179" s="26">
        <v>41652</v>
      </c>
      <c r="J179" s="26" t="s">
        <v>22</v>
      </c>
      <c r="K179" s="19">
        <v>10</v>
      </c>
      <c r="L179" s="19" t="s">
        <v>16</v>
      </c>
      <c r="M179" s="61"/>
    </row>
    <row r="180" spans="1:13" ht="56.25" x14ac:dyDescent="0.3">
      <c r="A180" s="19">
        <v>176</v>
      </c>
      <c r="B180" s="20" t="s">
        <v>188</v>
      </c>
      <c r="C180" s="20" t="s">
        <v>189</v>
      </c>
      <c r="D180" s="21">
        <v>12000000000</v>
      </c>
      <c r="E180" s="22" t="s">
        <v>190</v>
      </c>
      <c r="F180" s="23">
        <v>0</v>
      </c>
      <c r="G180" s="24" t="s">
        <v>191</v>
      </c>
      <c r="H180" s="25" t="s">
        <v>100</v>
      </c>
      <c r="I180" s="26">
        <v>42157</v>
      </c>
      <c r="J180" s="26">
        <v>42632</v>
      </c>
      <c r="K180" s="19">
        <v>5</v>
      </c>
      <c r="L180" s="19" t="s">
        <v>16</v>
      </c>
      <c r="M180" s="61"/>
    </row>
    <row r="181" spans="1:13" ht="56.25" x14ac:dyDescent="0.3">
      <c r="A181" s="19">
        <v>177</v>
      </c>
      <c r="B181" s="20" t="s">
        <v>219</v>
      </c>
      <c r="C181" s="20" t="s">
        <v>220</v>
      </c>
      <c r="D181" s="21">
        <v>1000000000</v>
      </c>
      <c r="E181" s="22" t="s">
        <v>221</v>
      </c>
      <c r="F181" s="23" t="s">
        <v>222</v>
      </c>
      <c r="G181" s="24" t="s">
        <v>223</v>
      </c>
      <c r="H181" s="25" t="s">
        <v>100</v>
      </c>
      <c r="I181" s="26">
        <v>42448</v>
      </c>
      <c r="J181" s="26" t="s">
        <v>22</v>
      </c>
      <c r="K181" s="19">
        <v>5</v>
      </c>
      <c r="L181" s="19" t="s">
        <v>16</v>
      </c>
      <c r="M181" s="61"/>
    </row>
    <row r="182" spans="1:13" ht="56.25" x14ac:dyDescent="0.3">
      <c r="A182" s="19">
        <v>178</v>
      </c>
      <c r="B182" s="20" t="s">
        <v>227</v>
      </c>
      <c r="C182" s="20" t="s">
        <v>228</v>
      </c>
      <c r="D182" s="21">
        <v>177635000000</v>
      </c>
      <c r="E182" s="22" t="s">
        <v>229</v>
      </c>
      <c r="F182" s="23" t="s">
        <v>230</v>
      </c>
      <c r="G182" s="24">
        <v>0</v>
      </c>
      <c r="H182" s="25" t="s">
        <v>100</v>
      </c>
      <c r="I182" s="26">
        <v>42454</v>
      </c>
      <c r="J182" s="26">
        <v>42906</v>
      </c>
      <c r="K182" s="19">
        <v>104</v>
      </c>
      <c r="L182" s="19" t="s">
        <v>16</v>
      </c>
      <c r="M182" s="61"/>
    </row>
    <row r="183" spans="1:13" ht="112.5" x14ac:dyDescent="0.3">
      <c r="A183" s="19">
        <v>179</v>
      </c>
      <c r="B183" s="20" t="s">
        <v>370</v>
      </c>
      <c r="C183" s="20" t="s">
        <v>371</v>
      </c>
      <c r="D183" s="21">
        <v>9000000000</v>
      </c>
      <c r="E183" s="22" t="s">
        <v>372</v>
      </c>
      <c r="F183" s="23">
        <v>0</v>
      </c>
      <c r="G183" s="24">
        <v>0</v>
      </c>
      <c r="H183" s="25" t="s">
        <v>100</v>
      </c>
      <c r="I183" s="26">
        <v>42119</v>
      </c>
      <c r="J183" s="26">
        <v>43525</v>
      </c>
      <c r="K183" s="19">
        <v>3</v>
      </c>
      <c r="L183" s="19" t="s">
        <v>16</v>
      </c>
      <c r="M183" s="61"/>
    </row>
    <row r="184" spans="1:13" ht="56.25" x14ac:dyDescent="0.3">
      <c r="A184" s="19">
        <v>180</v>
      </c>
      <c r="B184" s="20" t="s">
        <v>414</v>
      </c>
      <c r="C184" s="20" t="s">
        <v>415</v>
      </c>
      <c r="D184" s="21">
        <v>3000000000</v>
      </c>
      <c r="E184" s="22" t="s">
        <v>416</v>
      </c>
      <c r="F184" s="23" t="s">
        <v>417</v>
      </c>
      <c r="G184" s="24">
        <v>0</v>
      </c>
      <c r="H184" s="25" t="s">
        <v>100</v>
      </c>
      <c r="I184" s="26">
        <v>43035</v>
      </c>
      <c r="J184" s="26">
        <v>43448</v>
      </c>
      <c r="K184" s="19">
        <v>10</v>
      </c>
      <c r="L184" s="19" t="s">
        <v>16</v>
      </c>
      <c r="M184" s="61"/>
    </row>
    <row r="185" spans="1:13" ht="75" x14ac:dyDescent="0.3">
      <c r="A185" s="19">
        <v>181</v>
      </c>
      <c r="B185" s="20" t="s">
        <v>530</v>
      </c>
      <c r="C185" s="20" t="s">
        <v>531</v>
      </c>
      <c r="D185" s="21">
        <v>2000000000</v>
      </c>
      <c r="E185" s="22" t="s">
        <v>532</v>
      </c>
      <c r="F185" s="23">
        <v>0</v>
      </c>
      <c r="G185" s="24" t="s">
        <v>533</v>
      </c>
      <c r="H185" s="25" t="s">
        <v>100</v>
      </c>
      <c r="I185" s="26">
        <v>37788</v>
      </c>
      <c r="J185" s="26">
        <v>43210</v>
      </c>
      <c r="K185" s="19">
        <v>5</v>
      </c>
      <c r="L185" s="19" t="s">
        <v>16</v>
      </c>
      <c r="M185" s="61"/>
    </row>
    <row r="186" spans="1:13" ht="93.75" x14ac:dyDescent="0.3">
      <c r="A186" s="19">
        <v>182</v>
      </c>
      <c r="B186" s="20" t="s">
        <v>785</v>
      </c>
      <c r="C186" s="20" t="s">
        <v>786</v>
      </c>
      <c r="D186" s="21">
        <v>50000000000</v>
      </c>
      <c r="E186" s="22" t="s">
        <v>787</v>
      </c>
      <c r="F186" s="23" t="s">
        <v>788</v>
      </c>
      <c r="G186" s="24">
        <v>0</v>
      </c>
      <c r="H186" s="25" t="s">
        <v>100</v>
      </c>
      <c r="I186" s="26">
        <v>39967</v>
      </c>
      <c r="J186" s="26">
        <v>42893</v>
      </c>
      <c r="K186" s="19">
        <v>80</v>
      </c>
      <c r="L186" s="19" t="s">
        <v>16</v>
      </c>
      <c r="M186" s="61"/>
    </row>
    <row r="187" spans="1:13" ht="56.25" x14ac:dyDescent="0.3">
      <c r="A187" s="19">
        <v>183</v>
      </c>
      <c r="B187" s="20" t="s">
        <v>789</v>
      </c>
      <c r="C187" s="20" t="s">
        <v>790</v>
      </c>
      <c r="D187" s="21">
        <v>2000000000</v>
      </c>
      <c r="E187" s="22" t="s">
        <v>791</v>
      </c>
      <c r="F187" s="23">
        <v>0</v>
      </c>
      <c r="G187" s="24">
        <v>0</v>
      </c>
      <c r="H187" s="25" t="s">
        <v>100</v>
      </c>
      <c r="I187" s="26">
        <v>40199</v>
      </c>
      <c r="J187" s="26">
        <v>42030</v>
      </c>
      <c r="K187" s="19">
        <v>5</v>
      </c>
      <c r="L187" s="19" t="s">
        <v>16</v>
      </c>
      <c r="M187" s="61"/>
    </row>
    <row r="188" spans="1:13" ht="56.25" x14ac:dyDescent="0.3">
      <c r="A188" s="19">
        <v>184</v>
      </c>
      <c r="B188" s="20" t="s">
        <v>139</v>
      </c>
      <c r="C188" s="20" t="s">
        <v>140</v>
      </c>
      <c r="D188" s="21">
        <v>3000000000</v>
      </c>
      <c r="E188" s="22" t="s">
        <v>141</v>
      </c>
      <c r="F188" s="23">
        <v>0</v>
      </c>
      <c r="G188" s="24" t="s">
        <v>142</v>
      </c>
      <c r="H188" s="25" t="s">
        <v>143</v>
      </c>
      <c r="I188" s="26">
        <v>41659</v>
      </c>
      <c r="J188" s="26">
        <v>43347</v>
      </c>
      <c r="K188" s="19">
        <v>5</v>
      </c>
      <c r="L188" s="19" t="s">
        <v>16</v>
      </c>
      <c r="M188" s="61"/>
    </row>
    <row r="189" spans="1:13" ht="56.25" x14ac:dyDescent="0.3">
      <c r="A189" s="19">
        <v>185</v>
      </c>
      <c r="B189" s="20" t="s">
        <v>625</v>
      </c>
      <c r="C189" s="20" t="s">
        <v>626</v>
      </c>
      <c r="D189" s="21">
        <v>10000000000</v>
      </c>
      <c r="E189" s="22" t="s">
        <v>627</v>
      </c>
      <c r="F189" s="23">
        <v>0</v>
      </c>
      <c r="G189" s="24" t="s">
        <v>628</v>
      </c>
      <c r="H189" s="25" t="s">
        <v>629</v>
      </c>
      <c r="I189" s="26">
        <v>39597</v>
      </c>
      <c r="J189" s="26">
        <v>42786</v>
      </c>
      <c r="K189" s="19">
        <v>5</v>
      </c>
      <c r="L189" s="19" t="s">
        <v>16</v>
      </c>
      <c r="M189" s="61"/>
    </row>
    <row r="190" spans="1:13" ht="56.25" x14ac:dyDescent="0.3">
      <c r="A190" s="19">
        <v>186</v>
      </c>
      <c r="B190" s="20" t="s">
        <v>46</v>
      </c>
      <c r="C190" s="20" t="s">
        <v>47</v>
      </c>
      <c r="D190" s="21"/>
      <c r="E190" s="22" t="s">
        <v>48</v>
      </c>
      <c r="F190" s="23"/>
      <c r="G190" s="24" t="s">
        <v>49</v>
      </c>
      <c r="H190" s="25" t="s">
        <v>50</v>
      </c>
      <c r="I190" s="26">
        <v>42310</v>
      </c>
      <c r="J190" s="26">
        <v>43426</v>
      </c>
      <c r="K190" s="19">
        <v>3</v>
      </c>
      <c r="L190" s="19" t="s">
        <v>16</v>
      </c>
      <c r="M190" s="61"/>
    </row>
    <row r="191" spans="1:13" ht="56.25" x14ac:dyDescent="0.3">
      <c r="A191" s="19">
        <v>187</v>
      </c>
      <c r="B191" s="20" t="s">
        <v>56</v>
      </c>
      <c r="C191" s="20" t="s">
        <v>57</v>
      </c>
      <c r="D191" s="21"/>
      <c r="E191" s="22" t="s">
        <v>58</v>
      </c>
      <c r="F191" s="23"/>
      <c r="G191" s="24" t="s">
        <v>59</v>
      </c>
      <c r="H191" s="25" t="s">
        <v>50</v>
      </c>
      <c r="I191" s="26">
        <v>42502</v>
      </c>
      <c r="J191" s="26" t="s">
        <v>22</v>
      </c>
      <c r="K191" s="19">
        <v>5</v>
      </c>
      <c r="L191" s="19" t="s">
        <v>16</v>
      </c>
      <c r="M191" s="61"/>
    </row>
    <row r="192" spans="1:13" ht="56.25" x14ac:dyDescent="0.3">
      <c r="A192" s="19">
        <v>188</v>
      </c>
      <c r="B192" s="20" t="s">
        <v>93</v>
      </c>
      <c r="C192" s="20" t="s">
        <v>94</v>
      </c>
      <c r="D192" s="21"/>
      <c r="E192" s="22" t="s">
        <v>95</v>
      </c>
      <c r="F192" s="23">
        <v>0</v>
      </c>
      <c r="G192" s="24" t="s">
        <v>96</v>
      </c>
      <c r="H192" s="25" t="s">
        <v>50</v>
      </c>
      <c r="I192" s="26">
        <v>43104</v>
      </c>
      <c r="J192" s="26" t="s">
        <v>22</v>
      </c>
      <c r="K192" s="19">
        <v>5</v>
      </c>
      <c r="L192" s="19" t="s">
        <v>16</v>
      </c>
      <c r="M192" s="61"/>
    </row>
    <row r="193" spans="1:13" ht="56.25" x14ac:dyDescent="0.3">
      <c r="A193" s="19">
        <v>189</v>
      </c>
      <c r="B193" s="20" t="s">
        <v>181</v>
      </c>
      <c r="C193" s="20" t="s">
        <v>182</v>
      </c>
      <c r="D193" s="21">
        <v>10000000000</v>
      </c>
      <c r="E193" s="22" t="s">
        <v>183</v>
      </c>
      <c r="F193" s="23">
        <v>0</v>
      </c>
      <c r="G193" s="24" t="s">
        <v>184</v>
      </c>
      <c r="H193" s="25" t="s">
        <v>50</v>
      </c>
      <c r="I193" s="26">
        <v>42153</v>
      </c>
      <c r="J193" s="26">
        <v>42514</v>
      </c>
      <c r="K193" s="19">
        <v>10</v>
      </c>
      <c r="L193" s="19" t="s">
        <v>16</v>
      </c>
      <c r="M193" s="61"/>
    </row>
    <row r="194" spans="1:13" ht="75" x14ac:dyDescent="0.3">
      <c r="A194" s="19">
        <v>190</v>
      </c>
      <c r="B194" s="20" t="s">
        <v>231</v>
      </c>
      <c r="C194" s="20" t="s">
        <v>232</v>
      </c>
      <c r="D194" s="21">
        <v>10000000000</v>
      </c>
      <c r="E194" s="22">
        <v>0</v>
      </c>
      <c r="F194" s="23">
        <v>0</v>
      </c>
      <c r="G194" s="24" t="s">
        <v>233</v>
      </c>
      <c r="H194" s="25" t="s">
        <v>50</v>
      </c>
      <c r="I194" s="26">
        <v>42522</v>
      </c>
      <c r="J194" s="26">
        <v>42882</v>
      </c>
      <c r="K194" s="19">
        <v>50</v>
      </c>
      <c r="L194" s="19" t="s">
        <v>16</v>
      </c>
      <c r="M194" s="61"/>
    </row>
    <row r="195" spans="1:13" ht="56.25" x14ac:dyDescent="0.3">
      <c r="A195" s="19">
        <v>191</v>
      </c>
      <c r="B195" s="20" t="s">
        <v>261</v>
      </c>
      <c r="C195" s="20" t="s">
        <v>262</v>
      </c>
      <c r="D195" s="21">
        <v>2000000000</v>
      </c>
      <c r="E195" s="22">
        <v>0</v>
      </c>
      <c r="F195" s="23">
        <v>0</v>
      </c>
      <c r="G195" s="24" t="s">
        <v>263</v>
      </c>
      <c r="H195" s="25" t="s">
        <v>50</v>
      </c>
      <c r="I195" s="26">
        <v>42901</v>
      </c>
      <c r="J195" s="26" t="s">
        <v>22</v>
      </c>
      <c r="K195" s="19">
        <v>5</v>
      </c>
      <c r="L195" s="19" t="s">
        <v>16</v>
      </c>
      <c r="M195" s="61"/>
    </row>
    <row r="196" spans="1:13" ht="56.25" x14ac:dyDescent="0.3">
      <c r="A196" s="19">
        <v>192</v>
      </c>
      <c r="B196" s="20" t="s">
        <v>278</v>
      </c>
      <c r="C196" s="20" t="s">
        <v>279</v>
      </c>
      <c r="D196" s="21">
        <v>6800000000</v>
      </c>
      <c r="E196" s="22" t="s">
        <v>280</v>
      </c>
      <c r="F196" s="23" t="s">
        <v>281</v>
      </c>
      <c r="G196" s="24" t="s">
        <v>282</v>
      </c>
      <c r="H196" s="25" t="s">
        <v>50</v>
      </c>
      <c r="I196" s="26">
        <v>43041</v>
      </c>
      <c r="J196" s="26">
        <v>43490</v>
      </c>
      <c r="K196" s="19">
        <v>20</v>
      </c>
      <c r="L196" s="19" t="s">
        <v>16</v>
      </c>
      <c r="M196" s="61"/>
    </row>
    <row r="197" spans="1:13" ht="56.25" x14ac:dyDescent="0.3">
      <c r="A197" s="19">
        <v>193</v>
      </c>
      <c r="B197" s="20" t="s">
        <v>283</v>
      </c>
      <c r="C197" s="20" t="s">
        <v>284</v>
      </c>
      <c r="D197" s="21">
        <v>1000000000</v>
      </c>
      <c r="E197" s="22" t="s">
        <v>285</v>
      </c>
      <c r="F197" s="23" t="s">
        <v>286</v>
      </c>
      <c r="G197" s="24" t="s">
        <v>287</v>
      </c>
      <c r="H197" s="25" t="s">
        <v>50</v>
      </c>
      <c r="I197" s="26">
        <v>43045</v>
      </c>
      <c r="J197" s="26">
        <v>43298</v>
      </c>
      <c r="K197" s="19">
        <v>2</v>
      </c>
      <c r="L197" s="19" t="s">
        <v>16</v>
      </c>
      <c r="M197" s="61"/>
    </row>
    <row r="198" spans="1:13" ht="56.25" x14ac:dyDescent="0.3">
      <c r="A198" s="19">
        <v>194</v>
      </c>
      <c r="B198" s="20" t="s">
        <v>288</v>
      </c>
      <c r="C198" s="20" t="s">
        <v>289</v>
      </c>
      <c r="D198" s="21">
        <v>200000000</v>
      </c>
      <c r="E198" s="22" t="s">
        <v>290</v>
      </c>
      <c r="F198" s="23" t="s">
        <v>291</v>
      </c>
      <c r="G198" s="24" t="s">
        <v>292</v>
      </c>
      <c r="H198" s="25" t="s">
        <v>50</v>
      </c>
      <c r="I198" s="26">
        <v>43068</v>
      </c>
      <c r="J198" s="26">
        <v>43181</v>
      </c>
      <c r="K198" s="19">
        <v>20</v>
      </c>
      <c r="L198" s="19" t="s">
        <v>16</v>
      </c>
      <c r="M198" s="61"/>
    </row>
    <row r="199" spans="1:13" ht="56.25" x14ac:dyDescent="0.3">
      <c r="A199" s="19">
        <v>195</v>
      </c>
      <c r="B199" s="20" t="s">
        <v>317</v>
      </c>
      <c r="C199" s="20" t="s">
        <v>318</v>
      </c>
      <c r="D199" s="21">
        <v>1000000000</v>
      </c>
      <c r="E199" s="22" t="s">
        <v>319</v>
      </c>
      <c r="F199" s="23">
        <v>0</v>
      </c>
      <c r="G199" s="24" t="s">
        <v>320</v>
      </c>
      <c r="H199" s="25" t="s">
        <v>50</v>
      </c>
      <c r="I199" s="26">
        <v>43301</v>
      </c>
      <c r="J199" s="26">
        <v>43314</v>
      </c>
      <c r="K199" s="19">
        <v>15</v>
      </c>
      <c r="L199" s="19" t="s">
        <v>16</v>
      </c>
      <c r="M199" s="61"/>
    </row>
    <row r="200" spans="1:13" ht="56.25" x14ac:dyDescent="0.3">
      <c r="A200" s="19">
        <v>196</v>
      </c>
      <c r="B200" s="20" t="s">
        <v>323</v>
      </c>
      <c r="C200" s="20" t="s">
        <v>324</v>
      </c>
      <c r="D200" s="21">
        <v>1000000000</v>
      </c>
      <c r="E200" s="22" t="s">
        <v>325</v>
      </c>
      <c r="F200" s="23" t="s">
        <v>326</v>
      </c>
      <c r="G200" s="24" t="s">
        <v>327</v>
      </c>
      <c r="H200" s="25" t="s">
        <v>50</v>
      </c>
      <c r="I200" s="26">
        <v>43347</v>
      </c>
      <c r="J200" s="26" t="s">
        <v>22</v>
      </c>
      <c r="K200" s="19">
        <v>5</v>
      </c>
      <c r="L200" s="19" t="s">
        <v>16</v>
      </c>
      <c r="M200" s="61"/>
    </row>
    <row r="201" spans="1:13" ht="75" x14ac:dyDescent="0.3">
      <c r="A201" s="19">
        <v>197</v>
      </c>
      <c r="B201" s="20" t="s">
        <v>373</v>
      </c>
      <c r="C201" s="20" t="s">
        <v>374</v>
      </c>
      <c r="D201" s="21">
        <v>3000000000</v>
      </c>
      <c r="E201" s="22" t="s">
        <v>375</v>
      </c>
      <c r="F201" s="23">
        <v>0</v>
      </c>
      <c r="G201" s="24">
        <v>0</v>
      </c>
      <c r="H201" s="25" t="s">
        <v>50</v>
      </c>
      <c r="I201" s="26">
        <v>42277</v>
      </c>
      <c r="J201" s="26">
        <v>42549</v>
      </c>
      <c r="K201" s="19">
        <v>10</v>
      </c>
      <c r="L201" s="19" t="s">
        <v>16</v>
      </c>
      <c r="M201" s="61"/>
    </row>
    <row r="202" spans="1:13" ht="112.5" x14ac:dyDescent="0.3">
      <c r="A202" s="19">
        <v>198</v>
      </c>
      <c r="B202" s="20" t="s">
        <v>461</v>
      </c>
      <c r="C202" s="20" t="s">
        <v>462</v>
      </c>
      <c r="D202" s="21">
        <v>0</v>
      </c>
      <c r="E202" s="22" t="s">
        <v>463</v>
      </c>
      <c r="F202" s="23" t="s">
        <v>464</v>
      </c>
      <c r="G202" s="24" t="s">
        <v>465</v>
      </c>
      <c r="H202" s="25" t="s">
        <v>50</v>
      </c>
      <c r="I202" s="26">
        <v>38791</v>
      </c>
      <c r="J202" s="26">
        <v>42293</v>
      </c>
      <c r="K202" s="19">
        <v>3</v>
      </c>
      <c r="L202" s="19" t="s">
        <v>16</v>
      </c>
      <c r="M202" s="61"/>
    </row>
    <row r="203" spans="1:13" ht="56.25" x14ac:dyDescent="0.3">
      <c r="A203" s="19">
        <v>199</v>
      </c>
      <c r="B203" s="20" t="s">
        <v>738</v>
      </c>
      <c r="C203" s="20" t="s">
        <v>739</v>
      </c>
      <c r="D203" s="21">
        <v>9000000000</v>
      </c>
      <c r="E203" s="22" t="s">
        <v>740</v>
      </c>
      <c r="F203" s="23" t="s">
        <v>741</v>
      </c>
      <c r="G203" s="24" t="s">
        <v>742</v>
      </c>
      <c r="H203" s="25" t="s">
        <v>50</v>
      </c>
      <c r="I203" s="26">
        <v>38741</v>
      </c>
      <c r="J203" s="26">
        <v>42759</v>
      </c>
      <c r="K203" s="19">
        <v>60</v>
      </c>
      <c r="L203" s="19" t="s">
        <v>16</v>
      </c>
      <c r="M203" s="61"/>
    </row>
    <row r="204" spans="1:13" ht="75" x14ac:dyDescent="0.3">
      <c r="A204" s="19">
        <v>200</v>
      </c>
      <c r="B204" s="20" t="s">
        <v>51</v>
      </c>
      <c r="C204" s="20" t="s">
        <v>52</v>
      </c>
      <c r="D204" s="21"/>
      <c r="E204" s="22" t="s">
        <v>53</v>
      </c>
      <c r="F204" s="23"/>
      <c r="G204" s="24" t="s">
        <v>54</v>
      </c>
      <c r="H204" s="25" t="s">
        <v>55</v>
      </c>
      <c r="I204" s="26">
        <v>42419</v>
      </c>
      <c r="J204" s="26" t="s">
        <v>22</v>
      </c>
      <c r="K204" s="19">
        <v>50</v>
      </c>
      <c r="L204" s="19" t="s">
        <v>16</v>
      </c>
      <c r="M204" s="61"/>
    </row>
    <row r="205" spans="1:13" ht="75" x14ac:dyDescent="0.3">
      <c r="A205" s="19">
        <v>201</v>
      </c>
      <c r="B205" s="20" t="s">
        <v>90</v>
      </c>
      <c r="C205" s="20" t="s">
        <v>91</v>
      </c>
      <c r="D205" s="21"/>
      <c r="E205" s="22">
        <v>0</v>
      </c>
      <c r="F205" s="23">
        <v>0</v>
      </c>
      <c r="G205" s="24" t="s">
        <v>92</v>
      </c>
      <c r="H205" s="25" t="s">
        <v>55</v>
      </c>
      <c r="I205" s="26">
        <v>42965</v>
      </c>
      <c r="J205" s="26">
        <v>42972</v>
      </c>
      <c r="K205" s="19">
        <v>28</v>
      </c>
      <c r="L205" s="19" t="s">
        <v>16</v>
      </c>
      <c r="M205" s="61"/>
    </row>
    <row r="206" spans="1:13" ht="75" x14ac:dyDescent="0.3">
      <c r="A206" s="19">
        <v>202</v>
      </c>
      <c r="B206" s="20" t="s">
        <v>241</v>
      </c>
      <c r="C206" s="20" t="s">
        <v>242</v>
      </c>
      <c r="D206" s="21">
        <v>8000000000</v>
      </c>
      <c r="E206" s="22" t="s">
        <v>243</v>
      </c>
      <c r="F206" s="23">
        <v>0</v>
      </c>
      <c r="G206" s="24" t="s">
        <v>244</v>
      </c>
      <c r="H206" s="25" t="s">
        <v>55</v>
      </c>
      <c r="I206" s="26">
        <v>42698</v>
      </c>
      <c r="J206" s="26">
        <v>43398</v>
      </c>
      <c r="K206" s="19">
        <v>5</v>
      </c>
      <c r="L206" s="19" t="s">
        <v>16</v>
      </c>
      <c r="M206" s="61"/>
    </row>
    <row r="207" spans="1:13" ht="56.25" x14ac:dyDescent="0.3">
      <c r="A207" s="19">
        <v>203</v>
      </c>
      <c r="B207" s="20" t="s">
        <v>304</v>
      </c>
      <c r="C207" s="20" t="s">
        <v>305</v>
      </c>
      <c r="D207" s="21">
        <v>2000000000</v>
      </c>
      <c r="E207" s="22" t="s">
        <v>306</v>
      </c>
      <c r="F207" s="23">
        <v>0</v>
      </c>
      <c r="G207" s="24" t="s">
        <v>307</v>
      </c>
      <c r="H207" s="25" t="s">
        <v>55</v>
      </c>
      <c r="I207" s="26">
        <v>43138</v>
      </c>
      <c r="J207" s="26" t="s">
        <v>22</v>
      </c>
      <c r="K207" s="19">
        <v>6</v>
      </c>
      <c r="L207" s="19" t="s">
        <v>16</v>
      </c>
      <c r="M207" s="61"/>
    </row>
    <row r="208" spans="1:13" ht="75" x14ac:dyDescent="0.3">
      <c r="A208" s="19">
        <v>204</v>
      </c>
      <c r="B208" s="20" t="s">
        <v>338</v>
      </c>
      <c r="C208" s="20" t="s">
        <v>339</v>
      </c>
      <c r="D208" s="21">
        <v>6900000000</v>
      </c>
      <c r="E208" s="22" t="s">
        <v>340</v>
      </c>
      <c r="F208" s="23" t="s">
        <v>341</v>
      </c>
      <c r="G208" s="24">
        <v>0</v>
      </c>
      <c r="H208" s="25" t="s">
        <v>55</v>
      </c>
      <c r="I208" s="26">
        <v>43434</v>
      </c>
      <c r="J208" s="26">
        <v>43525</v>
      </c>
      <c r="K208" s="19">
        <v>4</v>
      </c>
      <c r="L208" s="19" t="s">
        <v>16</v>
      </c>
      <c r="M208" s="61"/>
    </row>
    <row r="209" spans="1:13" ht="56.25" x14ac:dyDescent="0.3">
      <c r="A209" s="19">
        <v>205</v>
      </c>
      <c r="B209" s="20" t="s">
        <v>376</v>
      </c>
      <c r="C209" s="20" t="s">
        <v>377</v>
      </c>
      <c r="D209" s="21">
        <v>100000000000</v>
      </c>
      <c r="E209" s="22" t="s">
        <v>378</v>
      </c>
      <c r="F209" s="23" t="s">
        <v>379</v>
      </c>
      <c r="G209" s="24">
        <v>0</v>
      </c>
      <c r="H209" s="25" t="s">
        <v>55</v>
      </c>
      <c r="I209" s="26">
        <v>42289</v>
      </c>
      <c r="J209" s="26" t="s">
        <v>22</v>
      </c>
      <c r="K209" s="19">
        <v>10</v>
      </c>
      <c r="L209" s="19" t="s">
        <v>16</v>
      </c>
      <c r="M209" s="61"/>
    </row>
    <row r="210" spans="1:13" ht="56.25" x14ac:dyDescent="0.3">
      <c r="A210" s="19">
        <v>206</v>
      </c>
      <c r="B210" s="20" t="s">
        <v>443</v>
      </c>
      <c r="C210" s="20" t="s">
        <v>444</v>
      </c>
      <c r="D210" s="21">
        <v>126000000000</v>
      </c>
      <c r="E210" s="22" t="s">
        <v>445</v>
      </c>
      <c r="F210" s="23">
        <v>0</v>
      </c>
      <c r="G210" s="24">
        <v>0</v>
      </c>
      <c r="H210" s="25" t="s">
        <v>55</v>
      </c>
      <c r="I210" s="26">
        <v>42433</v>
      </c>
      <c r="J210" s="26">
        <v>42444</v>
      </c>
      <c r="K210" s="19">
        <v>3</v>
      </c>
      <c r="L210" s="19" t="s">
        <v>16</v>
      </c>
      <c r="M210" s="61"/>
    </row>
    <row r="211" spans="1:13" ht="56.25" x14ac:dyDescent="0.3">
      <c r="A211" s="19">
        <v>207</v>
      </c>
      <c r="B211" s="20" t="s">
        <v>806</v>
      </c>
      <c r="C211" s="20" t="s">
        <v>807</v>
      </c>
      <c r="D211" s="21">
        <v>1800000000</v>
      </c>
      <c r="E211" s="22" t="s">
        <v>808</v>
      </c>
      <c r="F211" s="23">
        <v>0</v>
      </c>
      <c r="G211" s="24" t="s">
        <v>809</v>
      </c>
      <c r="H211" s="25" t="s">
        <v>55</v>
      </c>
      <c r="I211" s="26">
        <v>38937</v>
      </c>
      <c r="J211" s="26">
        <v>41093</v>
      </c>
      <c r="K211" s="19">
        <v>5</v>
      </c>
      <c r="L211" s="19" t="s">
        <v>16</v>
      </c>
      <c r="M211" s="61"/>
    </row>
    <row r="212" spans="1:13" ht="75" x14ac:dyDescent="0.3">
      <c r="A212" s="19">
        <v>208</v>
      </c>
      <c r="B212" s="20" t="s">
        <v>101</v>
      </c>
      <c r="C212" s="20" t="s">
        <v>102</v>
      </c>
      <c r="D212" s="21"/>
      <c r="E212" s="22">
        <v>0</v>
      </c>
      <c r="F212" s="23" t="s">
        <v>103</v>
      </c>
      <c r="G212" s="24" t="s">
        <v>104</v>
      </c>
      <c r="H212" s="25" t="s">
        <v>105</v>
      </c>
      <c r="I212" s="26">
        <v>43405</v>
      </c>
      <c r="J212" s="26" t="s">
        <v>22</v>
      </c>
      <c r="K212" s="19">
        <v>270</v>
      </c>
      <c r="L212" s="19" t="s">
        <v>16</v>
      </c>
      <c r="M212" s="61"/>
    </row>
    <row r="213" spans="1:13" ht="56.25" x14ac:dyDescent="0.3">
      <c r="A213" s="19">
        <v>209</v>
      </c>
      <c r="B213" s="20" t="s">
        <v>205</v>
      </c>
      <c r="C213" s="20" t="s">
        <v>206</v>
      </c>
      <c r="D213" s="21">
        <v>178080000000</v>
      </c>
      <c r="E213" s="22">
        <v>0</v>
      </c>
      <c r="F213" s="23">
        <v>0</v>
      </c>
      <c r="G213" s="24">
        <v>0</v>
      </c>
      <c r="H213" s="25" t="s">
        <v>105</v>
      </c>
      <c r="I213" s="26">
        <v>42328</v>
      </c>
      <c r="J213" s="26">
        <v>42584</v>
      </c>
      <c r="K213" s="19">
        <v>100</v>
      </c>
      <c r="L213" s="19" t="s">
        <v>16</v>
      </c>
      <c r="M213" s="61"/>
    </row>
    <row r="214" spans="1:13" ht="75" x14ac:dyDescent="0.3">
      <c r="A214" s="19">
        <v>210</v>
      </c>
      <c r="B214" s="20" t="s">
        <v>458</v>
      </c>
      <c r="C214" s="20" t="s">
        <v>459</v>
      </c>
      <c r="D214" s="21">
        <v>0</v>
      </c>
      <c r="E214" s="22" t="s">
        <v>460</v>
      </c>
      <c r="F214" s="23">
        <v>0</v>
      </c>
      <c r="G214" s="24" t="s">
        <v>104</v>
      </c>
      <c r="H214" s="25" t="s">
        <v>105</v>
      </c>
      <c r="I214" s="26">
        <v>38268</v>
      </c>
      <c r="J214" s="26">
        <v>42401</v>
      </c>
      <c r="K214" s="19">
        <v>3</v>
      </c>
      <c r="L214" s="19" t="s">
        <v>16</v>
      </c>
      <c r="M214" s="61"/>
    </row>
    <row r="215" spans="1:13" ht="75" x14ac:dyDescent="0.3">
      <c r="A215" s="19">
        <v>211</v>
      </c>
      <c r="B215" s="20" t="s">
        <v>471</v>
      </c>
      <c r="C215" s="20" t="s">
        <v>472</v>
      </c>
      <c r="D215" s="21">
        <v>0</v>
      </c>
      <c r="E215" s="22" t="s">
        <v>473</v>
      </c>
      <c r="F215" s="23" t="s">
        <v>103</v>
      </c>
      <c r="G215" s="24" t="s">
        <v>474</v>
      </c>
      <c r="H215" s="25" t="s">
        <v>105</v>
      </c>
      <c r="I215" s="26">
        <v>40851</v>
      </c>
      <c r="J215" s="26">
        <v>43479</v>
      </c>
      <c r="K215" s="19">
        <v>300</v>
      </c>
      <c r="L215" s="19" t="s">
        <v>16</v>
      </c>
      <c r="M215" s="61"/>
    </row>
    <row r="216" spans="1:13" ht="75" x14ac:dyDescent="0.3">
      <c r="A216" s="19">
        <v>212</v>
      </c>
      <c r="B216" s="20" t="s">
        <v>41</v>
      </c>
      <c r="C216" s="20" t="s">
        <v>42</v>
      </c>
      <c r="D216" s="21"/>
      <c r="E216" s="22" t="s">
        <v>43</v>
      </c>
      <c r="F216" s="23"/>
      <c r="G216" s="24" t="s">
        <v>44</v>
      </c>
      <c r="H216" s="25" t="s">
        <v>45</v>
      </c>
      <c r="I216" s="26">
        <v>42236</v>
      </c>
      <c r="J216" s="26" t="s">
        <v>22</v>
      </c>
      <c r="K216" s="19">
        <v>5</v>
      </c>
      <c r="L216" s="19" t="s">
        <v>16</v>
      </c>
      <c r="M216" s="61"/>
    </row>
    <row r="217" spans="1:13" ht="56.25" x14ac:dyDescent="0.3">
      <c r="A217" s="19">
        <v>213</v>
      </c>
      <c r="B217" s="20" t="s">
        <v>60</v>
      </c>
      <c r="C217" s="20" t="s">
        <v>61</v>
      </c>
      <c r="D217" s="21"/>
      <c r="E217" s="22" t="s">
        <v>62</v>
      </c>
      <c r="F217" s="23"/>
      <c r="G217" s="24" t="s">
        <v>63</v>
      </c>
      <c r="H217" s="25" t="s">
        <v>64</v>
      </c>
      <c r="I217" s="26">
        <v>42521</v>
      </c>
      <c r="J217" s="26" t="s">
        <v>22</v>
      </c>
      <c r="K217" s="19">
        <v>5</v>
      </c>
      <c r="L217" s="19" t="s">
        <v>16</v>
      </c>
      <c r="M217" s="61"/>
    </row>
    <row r="218" spans="1:13" ht="75" x14ac:dyDescent="0.3">
      <c r="A218" s="19">
        <v>214</v>
      </c>
      <c r="B218" s="20" t="s">
        <v>78</v>
      </c>
      <c r="C218" s="20" t="s">
        <v>79</v>
      </c>
      <c r="D218" s="21"/>
      <c r="E218" s="22" t="s">
        <v>80</v>
      </c>
      <c r="F218" s="23" t="s">
        <v>81</v>
      </c>
      <c r="G218" s="24" t="s">
        <v>82</v>
      </c>
      <c r="H218" s="25" t="s">
        <v>64</v>
      </c>
      <c r="I218" s="26">
        <v>42681</v>
      </c>
      <c r="J218" s="26" t="s">
        <v>22</v>
      </c>
      <c r="K218" s="19">
        <v>7</v>
      </c>
      <c r="L218" s="19" t="s">
        <v>16</v>
      </c>
      <c r="M218" s="61"/>
    </row>
    <row r="219" spans="1:13" ht="56.25" x14ac:dyDescent="0.3">
      <c r="A219" s="19">
        <v>215</v>
      </c>
      <c r="B219" s="20" t="s">
        <v>362</v>
      </c>
      <c r="C219" s="20" t="s">
        <v>363</v>
      </c>
      <c r="D219" s="21">
        <v>5000000000</v>
      </c>
      <c r="E219" s="22" t="s">
        <v>364</v>
      </c>
      <c r="F219" s="23" t="s">
        <v>365</v>
      </c>
      <c r="G219" s="24">
        <v>0</v>
      </c>
      <c r="H219" s="25" t="s">
        <v>64</v>
      </c>
      <c r="I219" s="26">
        <v>42030</v>
      </c>
      <c r="J219" s="26">
        <v>43490</v>
      </c>
      <c r="K219" s="19">
        <v>8</v>
      </c>
      <c r="L219" s="19" t="s">
        <v>16</v>
      </c>
      <c r="M219" s="61"/>
    </row>
    <row r="220" spans="1:13" ht="56.25" x14ac:dyDescent="0.3">
      <c r="A220" s="19">
        <v>216</v>
      </c>
      <c r="B220" s="20" t="s">
        <v>380</v>
      </c>
      <c r="C220" s="20" t="s">
        <v>381</v>
      </c>
      <c r="D220" s="21">
        <v>1800000000</v>
      </c>
      <c r="E220" s="22" t="s">
        <v>382</v>
      </c>
      <c r="F220" s="23">
        <v>0</v>
      </c>
      <c r="G220" s="24">
        <v>0</v>
      </c>
      <c r="H220" s="25" t="s">
        <v>64</v>
      </c>
      <c r="I220" s="26">
        <v>42431</v>
      </c>
      <c r="J220" s="26" t="s">
        <v>22</v>
      </c>
      <c r="K220" s="19">
        <v>3</v>
      </c>
      <c r="L220" s="19" t="s">
        <v>16</v>
      </c>
      <c r="M220" s="61"/>
    </row>
    <row r="221" spans="1:13" ht="56.25" x14ac:dyDescent="0.3">
      <c r="A221" s="19">
        <v>217</v>
      </c>
      <c r="B221" s="20" t="s">
        <v>86</v>
      </c>
      <c r="C221" s="20" t="s">
        <v>87</v>
      </c>
      <c r="D221" s="21"/>
      <c r="E221" s="22">
        <v>0</v>
      </c>
      <c r="F221" s="23">
        <v>0</v>
      </c>
      <c r="G221" s="24" t="s">
        <v>88</v>
      </c>
      <c r="H221" s="25" t="s">
        <v>89</v>
      </c>
      <c r="I221" s="26">
        <v>42898</v>
      </c>
      <c r="J221" s="26" t="s">
        <v>22</v>
      </c>
      <c r="K221" s="19">
        <v>213</v>
      </c>
      <c r="L221" s="19" t="s">
        <v>16</v>
      </c>
      <c r="M221" s="61"/>
    </row>
    <row r="222" spans="1:13" ht="56.25" x14ac:dyDescent="0.3">
      <c r="A222" s="19">
        <v>218</v>
      </c>
      <c r="B222" s="20" t="s">
        <v>274</v>
      </c>
      <c r="C222" s="20" t="s">
        <v>275</v>
      </c>
      <c r="D222" s="21">
        <v>5000000000</v>
      </c>
      <c r="E222" s="22" t="s">
        <v>276</v>
      </c>
      <c r="F222" s="23">
        <v>0</v>
      </c>
      <c r="G222" s="24" t="s">
        <v>277</v>
      </c>
      <c r="H222" s="25" t="s">
        <v>89</v>
      </c>
      <c r="I222" s="26">
        <v>43040</v>
      </c>
      <c r="J222" s="26">
        <v>43045</v>
      </c>
      <c r="K222" s="19">
        <v>8</v>
      </c>
      <c r="L222" s="19" t="s">
        <v>16</v>
      </c>
      <c r="M222" s="61"/>
    </row>
    <row r="223" spans="1:13" ht="56.25" x14ac:dyDescent="0.3">
      <c r="A223" s="19">
        <v>219</v>
      </c>
      <c r="B223" s="20" t="s">
        <v>366</v>
      </c>
      <c r="C223" s="20" t="s">
        <v>367</v>
      </c>
      <c r="D223" s="21">
        <v>1500000000</v>
      </c>
      <c r="E223" s="22" t="s">
        <v>368</v>
      </c>
      <c r="F223" s="23" t="s">
        <v>369</v>
      </c>
      <c r="G223" s="24">
        <v>0</v>
      </c>
      <c r="H223" s="25" t="s">
        <v>89</v>
      </c>
      <c r="I223" s="26">
        <v>42045</v>
      </c>
      <c r="J223" s="26">
        <v>42423</v>
      </c>
      <c r="K223" s="19">
        <v>2</v>
      </c>
      <c r="L223" s="19" t="s">
        <v>16</v>
      </c>
      <c r="M223" s="61"/>
    </row>
    <row r="224" spans="1:13" ht="56.25" x14ac:dyDescent="0.3">
      <c r="A224" s="19">
        <v>220</v>
      </c>
      <c r="B224" s="20" t="s">
        <v>714</v>
      </c>
      <c r="C224" s="20" t="s">
        <v>715</v>
      </c>
      <c r="D224" s="21">
        <v>5000000000</v>
      </c>
      <c r="E224" s="22" t="s">
        <v>716</v>
      </c>
      <c r="F224" s="23">
        <v>0</v>
      </c>
      <c r="G224" s="24">
        <v>0</v>
      </c>
      <c r="H224" s="25" t="s">
        <v>470</v>
      </c>
      <c r="I224" s="26">
        <v>37498</v>
      </c>
      <c r="J224" s="26">
        <v>40631</v>
      </c>
      <c r="K224" s="19">
        <v>0</v>
      </c>
      <c r="L224" s="19" t="s">
        <v>16</v>
      </c>
      <c r="M224" s="61"/>
    </row>
    <row r="225" spans="1:13" ht="56.25" x14ac:dyDescent="0.3">
      <c r="A225" s="19">
        <v>221</v>
      </c>
      <c r="B225" s="20" t="s">
        <v>729</v>
      </c>
      <c r="C225" s="20" t="s">
        <v>730</v>
      </c>
      <c r="D225" s="21">
        <v>19800000000</v>
      </c>
      <c r="E225" s="22" t="s">
        <v>731</v>
      </c>
      <c r="F225" s="23">
        <v>0</v>
      </c>
      <c r="G225" s="24">
        <v>0</v>
      </c>
      <c r="H225" s="25" t="s">
        <v>470</v>
      </c>
      <c r="I225" s="26">
        <v>38422</v>
      </c>
      <c r="J225" s="26">
        <v>41836</v>
      </c>
      <c r="K225" s="19">
        <v>5</v>
      </c>
      <c r="L225" s="19" t="s">
        <v>16</v>
      </c>
      <c r="M225" s="61"/>
    </row>
    <row r="226" spans="1:13" ht="168.75" x14ac:dyDescent="0.3">
      <c r="A226" s="19">
        <v>222</v>
      </c>
      <c r="B226" s="20" t="s">
        <v>106</v>
      </c>
      <c r="C226" s="20" t="s">
        <v>107</v>
      </c>
      <c r="D226" s="21"/>
      <c r="E226" s="22">
        <v>0</v>
      </c>
      <c r="F226" s="23">
        <v>0</v>
      </c>
      <c r="G226" s="24" t="s">
        <v>108</v>
      </c>
      <c r="H226" s="25" t="s">
        <v>109</v>
      </c>
      <c r="I226" s="26">
        <v>43495</v>
      </c>
      <c r="J226" s="26" t="s">
        <v>22</v>
      </c>
      <c r="K226" s="19">
        <v>10</v>
      </c>
      <c r="L226" s="19" t="s">
        <v>16</v>
      </c>
      <c r="M226" s="61"/>
    </row>
    <row r="227" spans="1:13" ht="75" x14ac:dyDescent="0.3">
      <c r="A227" s="19">
        <v>223</v>
      </c>
      <c r="B227" s="20" t="s">
        <v>23</v>
      </c>
      <c r="C227" s="20" t="s">
        <v>24</v>
      </c>
      <c r="D227" s="21"/>
      <c r="E227" s="22">
        <v>0</v>
      </c>
      <c r="F227" s="23"/>
      <c r="G227" s="24" t="s">
        <v>25</v>
      </c>
      <c r="H227" s="25" t="s">
        <v>26</v>
      </c>
      <c r="I227" s="26">
        <v>43133</v>
      </c>
      <c r="J227" s="26">
        <v>43139</v>
      </c>
      <c r="K227" s="19">
        <v>506</v>
      </c>
      <c r="L227" s="19" t="s">
        <v>16</v>
      </c>
      <c r="M227" s="61"/>
    </row>
    <row r="228" spans="1:13" ht="56.25" x14ac:dyDescent="0.3">
      <c r="A228" s="19">
        <v>224</v>
      </c>
      <c r="B228" s="20" t="s">
        <v>452</v>
      </c>
      <c r="C228" s="20" t="s">
        <v>453</v>
      </c>
      <c r="D228" s="21">
        <v>200000000000</v>
      </c>
      <c r="E228" s="22">
        <v>0</v>
      </c>
      <c r="F228" s="23">
        <v>0</v>
      </c>
      <c r="G228" s="24">
        <v>0</v>
      </c>
      <c r="H228" s="25" t="s">
        <v>454</v>
      </c>
      <c r="I228" s="26">
        <v>43475</v>
      </c>
      <c r="J228" s="26" t="s">
        <v>22</v>
      </c>
      <c r="K228" s="19">
        <v>3</v>
      </c>
      <c r="L228" s="19" t="s">
        <v>16</v>
      </c>
      <c r="M228" s="61"/>
    </row>
    <row r="229" spans="1:13" ht="75" x14ac:dyDescent="0.3">
      <c r="A229" s="19">
        <v>225</v>
      </c>
      <c r="B229" s="20" t="s">
        <v>12</v>
      </c>
      <c r="C229" s="20" t="s">
        <v>13</v>
      </c>
      <c r="D229" s="21"/>
      <c r="E229" s="22" t="s">
        <v>14</v>
      </c>
      <c r="F229" s="23"/>
      <c r="G229" s="24" t="s">
        <v>15</v>
      </c>
      <c r="H229" s="25" t="s">
        <v>810</v>
      </c>
      <c r="I229" s="26">
        <v>42160</v>
      </c>
      <c r="J229" s="26">
        <v>42191</v>
      </c>
      <c r="K229" s="19">
        <v>5</v>
      </c>
      <c r="L229" s="19" t="s">
        <v>16</v>
      </c>
      <c r="M229" s="61"/>
    </row>
    <row r="230" spans="1:13" ht="56.25" x14ac:dyDescent="0.3">
      <c r="A230" s="19">
        <v>226</v>
      </c>
      <c r="B230" s="20" t="s">
        <v>36</v>
      </c>
      <c r="C230" s="20" t="s">
        <v>37</v>
      </c>
      <c r="D230" s="21"/>
      <c r="E230" s="22" t="s">
        <v>38</v>
      </c>
      <c r="F230" s="23"/>
      <c r="G230" s="24" t="s">
        <v>39</v>
      </c>
      <c r="H230" s="25" t="s">
        <v>40</v>
      </c>
      <c r="I230" s="26">
        <v>42093</v>
      </c>
      <c r="J230" s="26" t="s">
        <v>22</v>
      </c>
      <c r="K230" s="19">
        <v>5</v>
      </c>
      <c r="L230" s="19" t="s">
        <v>16</v>
      </c>
      <c r="M230" s="61"/>
    </row>
    <row r="231" spans="1:13" ht="75" x14ac:dyDescent="0.3">
      <c r="A231" s="19">
        <v>227</v>
      </c>
      <c r="B231" s="20" t="s">
        <v>446</v>
      </c>
      <c r="C231" s="20" t="s">
        <v>447</v>
      </c>
      <c r="D231" s="21">
        <v>30000000000</v>
      </c>
      <c r="E231" s="22">
        <v>0</v>
      </c>
      <c r="F231" s="23">
        <v>0</v>
      </c>
      <c r="G231" s="24">
        <v>0</v>
      </c>
      <c r="H231" s="25" t="s">
        <v>40</v>
      </c>
      <c r="I231" s="26">
        <v>43116</v>
      </c>
      <c r="J231" s="26" t="s">
        <v>22</v>
      </c>
      <c r="K231" s="19">
        <v>100</v>
      </c>
      <c r="L231" s="19" t="s">
        <v>16</v>
      </c>
      <c r="M231" s="61"/>
    </row>
    <row r="232" spans="1:13" ht="56.25" x14ac:dyDescent="0.3">
      <c r="A232" s="19">
        <v>228</v>
      </c>
      <c r="B232" s="20" t="s">
        <v>448</v>
      </c>
      <c r="C232" s="20" t="s">
        <v>449</v>
      </c>
      <c r="D232" s="21">
        <v>10000000000</v>
      </c>
      <c r="E232" s="22" t="s">
        <v>450</v>
      </c>
      <c r="F232" s="23">
        <v>0</v>
      </c>
      <c r="G232" s="24">
        <v>0</v>
      </c>
      <c r="H232" s="25" t="s">
        <v>451</v>
      </c>
      <c r="I232" s="26">
        <v>43138</v>
      </c>
      <c r="J232" s="26" t="s">
        <v>22</v>
      </c>
      <c r="K232" s="19">
        <v>50</v>
      </c>
      <c r="L232" s="19" t="s">
        <v>16</v>
      </c>
      <c r="M232" s="61"/>
    </row>
    <row r="233" spans="1:13" ht="75" x14ac:dyDescent="0.3">
      <c r="A233" s="19">
        <v>229</v>
      </c>
      <c r="B233" s="20" t="s">
        <v>31</v>
      </c>
      <c r="C233" s="20" t="s">
        <v>32</v>
      </c>
      <c r="D233" s="21"/>
      <c r="E233" s="22" t="s">
        <v>33</v>
      </c>
      <c r="F233" s="23"/>
      <c r="G233" s="24" t="s">
        <v>34</v>
      </c>
      <c r="H233" s="25" t="s">
        <v>35</v>
      </c>
      <c r="I233" s="26">
        <v>41785</v>
      </c>
      <c r="J233" s="26">
        <v>42586</v>
      </c>
      <c r="K233" s="19">
        <v>10</v>
      </c>
      <c r="L233" s="19" t="s">
        <v>16</v>
      </c>
      <c r="M233" s="61"/>
    </row>
    <row r="234" spans="1:13" ht="75" x14ac:dyDescent="0.3">
      <c r="A234" s="19">
        <v>230</v>
      </c>
      <c r="B234" s="20" t="s">
        <v>17</v>
      </c>
      <c r="C234" s="20" t="s">
        <v>18</v>
      </c>
      <c r="D234" s="21"/>
      <c r="E234" s="22" t="s">
        <v>19</v>
      </c>
      <c r="F234" s="23"/>
      <c r="G234" s="24" t="s">
        <v>20</v>
      </c>
      <c r="H234" s="25" t="s">
        <v>21</v>
      </c>
      <c r="I234" s="26">
        <v>43012</v>
      </c>
      <c r="J234" s="26" t="s">
        <v>22</v>
      </c>
      <c r="K234" s="19">
        <v>30</v>
      </c>
      <c r="L234" s="19" t="s">
        <v>16</v>
      </c>
      <c r="M234" s="61"/>
    </row>
    <row r="235" spans="1:13" ht="75" x14ac:dyDescent="0.3">
      <c r="A235" s="19">
        <v>231</v>
      </c>
      <c r="B235" s="20" t="s">
        <v>27</v>
      </c>
      <c r="C235" s="20" t="s">
        <v>28</v>
      </c>
      <c r="D235" s="21"/>
      <c r="E235" s="22" t="s">
        <v>29</v>
      </c>
      <c r="F235" s="23"/>
      <c r="G235" s="24" t="s">
        <v>30</v>
      </c>
      <c r="H235" s="25" t="s">
        <v>21</v>
      </c>
      <c r="I235" s="26">
        <v>41351</v>
      </c>
      <c r="J235" s="26">
        <v>41554</v>
      </c>
      <c r="K235" s="19">
        <v>20</v>
      </c>
      <c r="L235" s="19" t="s">
        <v>16</v>
      </c>
      <c r="M235" s="62" t="s">
        <v>811</v>
      </c>
    </row>
    <row r="236" spans="1:13" ht="56.25" x14ac:dyDescent="0.3">
      <c r="A236" s="19">
        <v>232</v>
      </c>
      <c r="B236" s="20" t="s">
        <v>812</v>
      </c>
      <c r="C236" s="20" t="s">
        <v>856</v>
      </c>
      <c r="D236" s="21">
        <v>143000000000</v>
      </c>
      <c r="E236" s="22" t="s">
        <v>899</v>
      </c>
      <c r="F236" s="23"/>
      <c r="G236" s="24"/>
      <c r="H236" s="25" t="s">
        <v>932</v>
      </c>
      <c r="I236" s="23"/>
      <c r="J236" s="23"/>
      <c r="K236" s="19"/>
      <c r="L236" s="19" t="s">
        <v>16</v>
      </c>
      <c r="M236" s="60"/>
    </row>
    <row r="237" spans="1:13" ht="37.5" x14ac:dyDescent="0.3">
      <c r="A237" s="19">
        <v>233</v>
      </c>
      <c r="B237" s="20" t="s">
        <v>813</v>
      </c>
      <c r="C237" s="20" t="s">
        <v>857</v>
      </c>
      <c r="D237" s="21">
        <v>46951000000</v>
      </c>
      <c r="E237" s="22" t="s">
        <v>900</v>
      </c>
      <c r="F237" s="23"/>
      <c r="G237" s="24"/>
      <c r="H237" s="25" t="s">
        <v>933</v>
      </c>
      <c r="I237" s="23"/>
      <c r="J237" s="23"/>
      <c r="K237" s="19"/>
      <c r="L237" s="19" t="s">
        <v>16</v>
      </c>
      <c r="M237" s="60"/>
    </row>
    <row r="238" spans="1:13" ht="18.75" x14ac:dyDescent="0.3">
      <c r="A238" s="19">
        <v>234</v>
      </c>
      <c r="B238" s="20" t="s">
        <v>814</v>
      </c>
      <c r="C238" s="20" t="s">
        <v>858</v>
      </c>
      <c r="D238" s="21">
        <v>63450000000</v>
      </c>
      <c r="E238" s="22" t="s">
        <v>901</v>
      </c>
      <c r="F238" s="23"/>
      <c r="G238" s="24"/>
      <c r="H238" s="25" t="s">
        <v>934</v>
      </c>
      <c r="I238" s="23"/>
      <c r="J238" s="23"/>
      <c r="K238" s="19"/>
      <c r="L238" s="19" t="s">
        <v>16</v>
      </c>
      <c r="M238" s="60"/>
    </row>
    <row r="239" spans="1:13" ht="37.5" x14ac:dyDescent="0.3">
      <c r="A239" s="19">
        <v>235</v>
      </c>
      <c r="B239" s="20" t="s">
        <v>815</v>
      </c>
      <c r="C239" s="20" t="s">
        <v>859</v>
      </c>
      <c r="D239" s="21"/>
      <c r="E239" s="22" t="s">
        <v>902</v>
      </c>
      <c r="F239" s="23"/>
      <c r="G239" s="24"/>
      <c r="H239" s="25" t="s">
        <v>935</v>
      </c>
      <c r="I239" s="23"/>
      <c r="J239" s="23"/>
      <c r="K239" s="19"/>
      <c r="L239" s="19" t="s">
        <v>16</v>
      </c>
      <c r="M239" s="60"/>
    </row>
    <row r="240" spans="1:13" ht="37.5" x14ac:dyDescent="0.3">
      <c r="A240" s="19">
        <v>236</v>
      </c>
      <c r="B240" s="20" t="s">
        <v>816</v>
      </c>
      <c r="C240" s="20" t="s">
        <v>860</v>
      </c>
      <c r="D240" s="21"/>
      <c r="E240" s="22"/>
      <c r="F240" s="23"/>
      <c r="G240" s="24"/>
      <c r="H240" s="25" t="s">
        <v>936</v>
      </c>
      <c r="I240" s="23"/>
      <c r="J240" s="23"/>
      <c r="K240" s="19"/>
      <c r="L240" s="19" t="s">
        <v>16</v>
      </c>
      <c r="M240" s="60"/>
    </row>
    <row r="241" spans="1:13" ht="37.5" x14ac:dyDescent="0.3">
      <c r="A241" s="19">
        <v>237</v>
      </c>
      <c r="B241" s="20" t="s">
        <v>817</v>
      </c>
      <c r="C241" s="20" t="s">
        <v>861</v>
      </c>
      <c r="D241" s="21"/>
      <c r="E241" s="22" t="s">
        <v>903</v>
      </c>
      <c r="F241" s="23"/>
      <c r="G241" s="24"/>
      <c r="H241" s="25" t="s">
        <v>937</v>
      </c>
      <c r="I241" s="23"/>
      <c r="J241" s="23"/>
      <c r="K241" s="19"/>
      <c r="L241" s="19" t="s">
        <v>16</v>
      </c>
      <c r="M241" s="60"/>
    </row>
    <row r="242" spans="1:13" ht="37.5" x14ac:dyDescent="0.3">
      <c r="A242" s="19">
        <v>238</v>
      </c>
      <c r="B242" s="20" t="s">
        <v>818</v>
      </c>
      <c r="C242" s="20" t="s">
        <v>862</v>
      </c>
      <c r="D242" s="21"/>
      <c r="E242" s="22" t="s">
        <v>904</v>
      </c>
      <c r="F242" s="23"/>
      <c r="G242" s="24"/>
      <c r="H242" s="25" t="s">
        <v>938</v>
      </c>
      <c r="I242" s="23"/>
      <c r="J242" s="23"/>
      <c r="K242" s="19"/>
      <c r="L242" s="19" t="s">
        <v>16</v>
      </c>
      <c r="M242" s="60"/>
    </row>
    <row r="243" spans="1:13" ht="37.5" x14ac:dyDescent="0.3">
      <c r="A243" s="19">
        <v>239</v>
      </c>
      <c r="B243" s="20" t="s">
        <v>819</v>
      </c>
      <c r="C243" s="20" t="s">
        <v>863</v>
      </c>
      <c r="D243" s="21">
        <v>1321000000</v>
      </c>
      <c r="E243" s="22">
        <v>8856130</v>
      </c>
      <c r="F243" s="23"/>
      <c r="G243" s="24"/>
      <c r="H243" s="25" t="s">
        <v>939</v>
      </c>
      <c r="I243" s="23"/>
      <c r="J243" s="23"/>
      <c r="K243" s="19"/>
      <c r="L243" s="19" t="s">
        <v>16</v>
      </c>
      <c r="M243" s="60"/>
    </row>
    <row r="244" spans="1:13" ht="37.5" x14ac:dyDescent="0.3">
      <c r="A244" s="19">
        <v>240</v>
      </c>
      <c r="B244" s="20" t="s">
        <v>820</v>
      </c>
      <c r="C244" s="20" t="s">
        <v>864</v>
      </c>
      <c r="D244" s="21">
        <v>9349000000</v>
      </c>
      <c r="E244" s="22">
        <v>908280246</v>
      </c>
      <c r="F244" s="23"/>
      <c r="G244" s="24"/>
      <c r="H244" s="25" t="s">
        <v>940</v>
      </c>
      <c r="I244" s="23"/>
      <c r="J244" s="23"/>
      <c r="K244" s="19"/>
      <c r="L244" s="19" t="s">
        <v>16</v>
      </c>
      <c r="M244" s="60"/>
    </row>
    <row r="245" spans="1:13" ht="56.25" x14ac:dyDescent="0.3">
      <c r="A245" s="19">
        <v>241</v>
      </c>
      <c r="B245" s="20" t="s">
        <v>821</v>
      </c>
      <c r="C245" s="20" t="s">
        <v>865</v>
      </c>
      <c r="D245" s="21"/>
      <c r="E245" s="22" t="s">
        <v>905</v>
      </c>
      <c r="F245" s="23"/>
      <c r="G245" s="24"/>
      <c r="H245" s="25" t="s">
        <v>941</v>
      </c>
      <c r="I245" s="23"/>
      <c r="J245" s="23"/>
      <c r="K245" s="19"/>
      <c r="L245" s="19" t="s">
        <v>16</v>
      </c>
      <c r="M245" s="60"/>
    </row>
    <row r="246" spans="1:13" ht="37.5" x14ac:dyDescent="0.3">
      <c r="A246" s="19">
        <v>242</v>
      </c>
      <c r="B246" s="20" t="s">
        <v>822</v>
      </c>
      <c r="C246" s="20" t="s">
        <v>866</v>
      </c>
      <c r="D246" s="21">
        <v>6418000000</v>
      </c>
      <c r="E246" s="22" t="s">
        <v>906</v>
      </c>
      <c r="F246" s="23"/>
      <c r="G246" s="24"/>
      <c r="H246" s="25" t="s">
        <v>942</v>
      </c>
      <c r="I246" s="23"/>
      <c r="J246" s="23"/>
      <c r="K246" s="19"/>
      <c r="L246" s="19" t="s">
        <v>16</v>
      </c>
      <c r="M246" s="60"/>
    </row>
    <row r="247" spans="1:13" ht="56.25" x14ac:dyDescent="0.3">
      <c r="A247" s="19">
        <v>243</v>
      </c>
      <c r="B247" s="20" t="s">
        <v>823</v>
      </c>
      <c r="C247" s="20" t="s">
        <v>867</v>
      </c>
      <c r="D247" s="21">
        <v>1886000000</v>
      </c>
      <c r="E247" s="22" t="s">
        <v>907</v>
      </c>
      <c r="F247" s="23"/>
      <c r="G247" s="24"/>
      <c r="H247" s="25" t="s">
        <v>943</v>
      </c>
      <c r="I247" s="23"/>
      <c r="J247" s="23"/>
      <c r="K247" s="19"/>
      <c r="L247" s="19" t="s">
        <v>16</v>
      </c>
      <c r="M247" s="60"/>
    </row>
    <row r="248" spans="1:13" ht="37.5" x14ac:dyDescent="0.3">
      <c r="A248" s="19">
        <v>244</v>
      </c>
      <c r="B248" s="20" t="s">
        <v>824</v>
      </c>
      <c r="C248" s="20" t="s">
        <v>868</v>
      </c>
      <c r="D248" s="21"/>
      <c r="E248" s="22" t="s">
        <v>908</v>
      </c>
      <c r="F248" s="23"/>
      <c r="G248" s="24"/>
      <c r="H248" s="25" t="s">
        <v>944</v>
      </c>
      <c r="I248" s="23"/>
      <c r="J248" s="23"/>
      <c r="K248" s="19"/>
      <c r="L248" s="19" t="s">
        <v>16</v>
      </c>
      <c r="M248" s="60"/>
    </row>
    <row r="249" spans="1:13" ht="37.5" x14ac:dyDescent="0.3">
      <c r="A249" s="19">
        <v>245</v>
      </c>
      <c r="B249" s="20" t="s">
        <v>825</v>
      </c>
      <c r="C249" s="20" t="s">
        <v>869</v>
      </c>
      <c r="D249" s="21"/>
      <c r="E249" s="22" t="s">
        <v>909</v>
      </c>
      <c r="F249" s="23"/>
      <c r="G249" s="24"/>
      <c r="H249" s="25" t="s">
        <v>945</v>
      </c>
      <c r="I249" s="23"/>
      <c r="J249" s="23"/>
      <c r="K249" s="19"/>
      <c r="L249" s="19" t="s">
        <v>16</v>
      </c>
      <c r="M249" s="60"/>
    </row>
    <row r="250" spans="1:13" ht="37.5" x14ac:dyDescent="0.3">
      <c r="A250" s="19">
        <v>246</v>
      </c>
      <c r="B250" s="20" t="s">
        <v>826</v>
      </c>
      <c r="C250" s="20" t="s">
        <v>870</v>
      </c>
      <c r="D250" s="21">
        <v>5785000000</v>
      </c>
      <c r="E250" s="22">
        <v>3826087</v>
      </c>
      <c r="F250" s="23"/>
      <c r="G250" s="24"/>
      <c r="H250" s="25" t="s">
        <v>946</v>
      </c>
      <c r="I250" s="23"/>
      <c r="J250" s="23"/>
      <c r="K250" s="19"/>
      <c r="L250" s="19" t="s">
        <v>16</v>
      </c>
      <c r="M250" s="60"/>
    </row>
    <row r="251" spans="1:13" ht="37.5" x14ac:dyDescent="0.3">
      <c r="A251" s="19">
        <v>247</v>
      </c>
      <c r="B251" s="20" t="s">
        <v>827</v>
      </c>
      <c r="C251" s="20" t="s">
        <v>871</v>
      </c>
      <c r="D251" s="21"/>
      <c r="E251" s="22" t="s">
        <v>910</v>
      </c>
      <c r="F251" s="23"/>
      <c r="G251" s="24"/>
      <c r="H251" s="25" t="s">
        <v>947</v>
      </c>
      <c r="I251" s="23"/>
      <c r="J251" s="23"/>
      <c r="K251" s="19"/>
      <c r="L251" s="19" t="s">
        <v>16</v>
      </c>
      <c r="M251" s="60"/>
    </row>
    <row r="252" spans="1:13" ht="37.5" x14ac:dyDescent="0.3">
      <c r="A252" s="19">
        <v>248</v>
      </c>
      <c r="B252" s="20" t="s">
        <v>828</v>
      </c>
      <c r="C252" s="20" t="s">
        <v>872</v>
      </c>
      <c r="D252" s="21">
        <v>3064000000</v>
      </c>
      <c r="E252" s="22">
        <v>8830411</v>
      </c>
      <c r="F252" s="23"/>
      <c r="G252" s="24"/>
      <c r="H252" s="25" t="s">
        <v>948</v>
      </c>
      <c r="I252" s="23"/>
      <c r="J252" s="23"/>
      <c r="K252" s="19"/>
      <c r="L252" s="19" t="s">
        <v>16</v>
      </c>
      <c r="M252" s="60"/>
    </row>
    <row r="253" spans="1:13" ht="37.5" x14ac:dyDescent="0.3">
      <c r="A253" s="19">
        <v>249</v>
      </c>
      <c r="B253" s="20" t="s">
        <v>829</v>
      </c>
      <c r="C253" s="20" t="s">
        <v>873</v>
      </c>
      <c r="D253" s="21"/>
      <c r="E253" s="22" t="s">
        <v>911</v>
      </c>
      <c r="F253" s="23"/>
      <c r="G253" s="24"/>
      <c r="H253" s="25" t="s">
        <v>949</v>
      </c>
      <c r="I253" s="23"/>
      <c r="J253" s="23"/>
      <c r="K253" s="19"/>
      <c r="L253" s="19" t="s">
        <v>16</v>
      </c>
      <c r="M253" s="60"/>
    </row>
    <row r="254" spans="1:13" ht="56.25" x14ac:dyDescent="0.3">
      <c r="A254" s="19">
        <v>250</v>
      </c>
      <c r="B254" s="20" t="s">
        <v>830</v>
      </c>
      <c r="C254" s="20" t="s">
        <v>874</v>
      </c>
      <c r="D254" s="21">
        <v>206000000</v>
      </c>
      <c r="E254" s="22" t="s">
        <v>912</v>
      </c>
      <c r="F254" s="23"/>
      <c r="G254" s="24"/>
      <c r="H254" s="25" t="s">
        <v>950</v>
      </c>
      <c r="I254" s="23"/>
      <c r="J254" s="23"/>
      <c r="K254" s="19"/>
      <c r="L254" s="19" t="s">
        <v>16</v>
      </c>
      <c r="M254" s="60"/>
    </row>
    <row r="255" spans="1:13" ht="37.5" x14ac:dyDescent="0.3">
      <c r="A255" s="19">
        <v>251</v>
      </c>
      <c r="B255" s="20" t="s">
        <v>831</v>
      </c>
      <c r="C255" s="20" t="s">
        <v>875</v>
      </c>
      <c r="D255" s="21">
        <v>2138000000</v>
      </c>
      <c r="E255" s="22" t="s">
        <v>913</v>
      </c>
      <c r="F255" s="23"/>
      <c r="G255" s="24"/>
      <c r="H255" s="25" t="s">
        <v>951</v>
      </c>
      <c r="I255" s="23"/>
      <c r="J255" s="23"/>
      <c r="K255" s="19"/>
      <c r="L255" s="19" t="s">
        <v>16</v>
      </c>
      <c r="M255" s="60"/>
    </row>
    <row r="256" spans="1:13" ht="37.5" x14ac:dyDescent="0.3">
      <c r="A256" s="19">
        <v>252</v>
      </c>
      <c r="B256" s="20" t="s">
        <v>832</v>
      </c>
      <c r="C256" s="20" t="s">
        <v>876</v>
      </c>
      <c r="D256" s="21">
        <v>11283000000</v>
      </c>
      <c r="E256" s="22">
        <v>3899101</v>
      </c>
      <c r="F256" s="23"/>
      <c r="G256" s="24"/>
      <c r="H256" s="25" t="s">
        <v>952</v>
      </c>
      <c r="I256" s="23"/>
      <c r="J256" s="23"/>
      <c r="K256" s="19"/>
      <c r="L256" s="19" t="s">
        <v>16</v>
      </c>
      <c r="M256" s="60"/>
    </row>
    <row r="257" spans="1:13" ht="37.5" x14ac:dyDescent="0.3">
      <c r="A257" s="19">
        <v>253</v>
      </c>
      <c r="B257" s="20" t="s">
        <v>833</v>
      </c>
      <c r="C257" s="20" t="s">
        <v>877</v>
      </c>
      <c r="D257" s="21"/>
      <c r="E257" s="22" t="s">
        <v>914</v>
      </c>
      <c r="F257" s="23"/>
      <c r="G257" s="24"/>
      <c r="H257" s="25" t="s">
        <v>953</v>
      </c>
      <c r="I257" s="23"/>
      <c r="J257" s="23"/>
      <c r="K257" s="19"/>
      <c r="L257" s="19" t="s">
        <v>16</v>
      </c>
      <c r="M257" s="60"/>
    </row>
    <row r="258" spans="1:13" ht="37.5" x14ac:dyDescent="0.3">
      <c r="A258" s="19">
        <v>254</v>
      </c>
      <c r="B258" s="20" t="s">
        <v>834</v>
      </c>
      <c r="C258" s="20" t="s">
        <v>878</v>
      </c>
      <c r="D258" s="21"/>
      <c r="E258" s="22" t="s">
        <v>915</v>
      </c>
      <c r="F258" s="23"/>
      <c r="G258" s="24"/>
      <c r="H258" s="25" t="s">
        <v>954</v>
      </c>
      <c r="I258" s="23"/>
      <c r="J258" s="23"/>
      <c r="K258" s="19"/>
      <c r="L258" s="19" t="s">
        <v>16</v>
      </c>
      <c r="M258" s="60"/>
    </row>
    <row r="259" spans="1:13" ht="37.5" x14ac:dyDescent="0.3">
      <c r="A259" s="19">
        <v>255</v>
      </c>
      <c r="B259" s="20" t="s">
        <v>835</v>
      </c>
      <c r="C259" s="20" t="s">
        <v>879</v>
      </c>
      <c r="D259" s="21">
        <v>494000000</v>
      </c>
      <c r="E259" s="22" t="s">
        <v>916</v>
      </c>
      <c r="F259" s="23"/>
      <c r="G259" s="24"/>
      <c r="H259" s="25" t="s">
        <v>955</v>
      </c>
      <c r="I259" s="23"/>
      <c r="J259" s="23"/>
      <c r="K259" s="19"/>
      <c r="L259" s="19" t="s">
        <v>16</v>
      </c>
      <c r="M259" s="60"/>
    </row>
    <row r="260" spans="1:13" ht="37.5" x14ac:dyDescent="0.3">
      <c r="A260" s="19">
        <v>256</v>
      </c>
      <c r="B260" s="20" t="s">
        <v>836</v>
      </c>
      <c r="C260" s="20" t="s">
        <v>880</v>
      </c>
      <c r="D260" s="21"/>
      <c r="E260" s="22" t="s">
        <v>917</v>
      </c>
      <c r="F260" s="23"/>
      <c r="G260" s="24"/>
      <c r="H260" s="25" t="s">
        <v>956</v>
      </c>
      <c r="I260" s="23"/>
      <c r="J260" s="23"/>
      <c r="K260" s="19"/>
      <c r="L260" s="19" t="s">
        <v>16</v>
      </c>
      <c r="M260" s="60"/>
    </row>
    <row r="261" spans="1:13" ht="37.5" x14ac:dyDescent="0.3">
      <c r="A261" s="19">
        <v>257</v>
      </c>
      <c r="B261" s="20" t="s">
        <v>837</v>
      </c>
      <c r="C261" s="20" t="s">
        <v>881</v>
      </c>
      <c r="D261" s="21">
        <v>7315000000</v>
      </c>
      <c r="E261" s="22" t="s">
        <v>918</v>
      </c>
      <c r="F261" s="23"/>
      <c r="G261" s="24"/>
      <c r="H261" s="25" t="s">
        <v>957</v>
      </c>
      <c r="I261" s="23"/>
      <c r="J261" s="23"/>
      <c r="K261" s="19"/>
      <c r="L261" s="19" t="s">
        <v>16</v>
      </c>
      <c r="M261" s="60"/>
    </row>
    <row r="262" spans="1:13" ht="56.25" x14ac:dyDescent="0.3">
      <c r="A262" s="19">
        <v>258</v>
      </c>
      <c r="B262" s="20" t="s">
        <v>838</v>
      </c>
      <c r="C262" s="20" t="s">
        <v>882</v>
      </c>
      <c r="D262" s="21">
        <v>720000000</v>
      </c>
      <c r="E262" s="22" t="s">
        <v>919</v>
      </c>
      <c r="F262" s="23"/>
      <c r="G262" s="24"/>
      <c r="H262" s="25" t="s">
        <v>958</v>
      </c>
      <c r="I262" s="23"/>
      <c r="J262" s="23"/>
      <c r="K262" s="19"/>
      <c r="L262" s="19" t="s">
        <v>16</v>
      </c>
      <c r="M262" s="60"/>
    </row>
    <row r="263" spans="1:13" ht="37.5" x14ac:dyDescent="0.3">
      <c r="A263" s="19">
        <v>259</v>
      </c>
      <c r="B263" s="20" t="s">
        <v>839</v>
      </c>
      <c r="C263" s="20" t="s">
        <v>883</v>
      </c>
      <c r="D263" s="21"/>
      <c r="E263" s="22" t="s">
        <v>920</v>
      </c>
      <c r="F263" s="23"/>
      <c r="G263" s="24"/>
      <c r="H263" s="25" t="s">
        <v>956</v>
      </c>
      <c r="I263" s="23"/>
      <c r="J263" s="23"/>
      <c r="K263" s="19"/>
      <c r="L263" s="19" t="s">
        <v>16</v>
      </c>
      <c r="M263" s="60"/>
    </row>
    <row r="264" spans="1:13" ht="37.5" x14ac:dyDescent="0.3">
      <c r="A264" s="19">
        <v>260</v>
      </c>
      <c r="B264" s="20" t="s">
        <v>840</v>
      </c>
      <c r="C264" s="20" t="s">
        <v>862</v>
      </c>
      <c r="D264" s="21"/>
      <c r="E264" s="22" t="s">
        <v>921</v>
      </c>
      <c r="F264" s="23"/>
      <c r="G264" s="24"/>
      <c r="H264" s="25" t="s">
        <v>959</v>
      </c>
      <c r="I264" s="23"/>
      <c r="J264" s="23"/>
      <c r="K264" s="19"/>
      <c r="L264" s="19" t="s">
        <v>16</v>
      </c>
      <c r="M264" s="60"/>
    </row>
    <row r="265" spans="1:13" ht="37.5" x14ac:dyDescent="0.3">
      <c r="A265" s="19">
        <v>261</v>
      </c>
      <c r="B265" s="20" t="s">
        <v>841</v>
      </c>
      <c r="C265" s="20" t="s">
        <v>884</v>
      </c>
      <c r="D265" s="21"/>
      <c r="E265" s="22" t="s">
        <v>922</v>
      </c>
      <c r="F265" s="23"/>
      <c r="G265" s="24"/>
      <c r="H265" s="25" t="s">
        <v>960</v>
      </c>
      <c r="I265" s="23"/>
      <c r="J265" s="23"/>
      <c r="K265" s="19"/>
      <c r="L265" s="19" t="s">
        <v>16</v>
      </c>
      <c r="M265" s="60"/>
    </row>
    <row r="266" spans="1:13" ht="37.5" x14ac:dyDescent="0.3">
      <c r="A266" s="19">
        <v>262</v>
      </c>
      <c r="B266" s="20" t="s">
        <v>842</v>
      </c>
      <c r="C266" s="20" t="s">
        <v>885</v>
      </c>
      <c r="D266" s="21"/>
      <c r="E266" s="22" t="s">
        <v>923</v>
      </c>
      <c r="F266" s="23"/>
      <c r="G266" s="24"/>
      <c r="H266" s="25" t="s">
        <v>961</v>
      </c>
      <c r="I266" s="23"/>
      <c r="J266" s="23"/>
      <c r="K266" s="19"/>
      <c r="L266" s="19" t="s">
        <v>16</v>
      </c>
      <c r="M266" s="60"/>
    </row>
    <row r="267" spans="1:13" ht="37.5" x14ac:dyDescent="0.3">
      <c r="A267" s="19">
        <v>263</v>
      </c>
      <c r="B267" s="20" t="s">
        <v>843</v>
      </c>
      <c r="C267" s="20" t="s">
        <v>886</v>
      </c>
      <c r="D267" s="21"/>
      <c r="E267" s="22">
        <v>918148174</v>
      </c>
      <c r="F267" s="23"/>
      <c r="G267" s="24"/>
      <c r="H267" s="25" t="s">
        <v>962</v>
      </c>
      <c r="I267" s="23"/>
      <c r="J267" s="23"/>
      <c r="K267" s="19"/>
      <c r="L267" s="19" t="s">
        <v>16</v>
      </c>
      <c r="M267" s="60"/>
    </row>
    <row r="268" spans="1:13" ht="56.25" x14ac:dyDescent="0.3">
      <c r="A268" s="19">
        <v>264</v>
      </c>
      <c r="B268" s="20" t="s">
        <v>844</v>
      </c>
      <c r="C268" s="20" t="s">
        <v>887</v>
      </c>
      <c r="D268" s="21"/>
      <c r="E268" s="22" t="s">
        <v>924</v>
      </c>
      <c r="F268" s="23"/>
      <c r="G268" s="24"/>
      <c r="H268" s="25" t="s">
        <v>963</v>
      </c>
      <c r="I268" s="23"/>
      <c r="J268" s="23"/>
      <c r="K268" s="19"/>
      <c r="L268" s="19" t="s">
        <v>16</v>
      </c>
      <c r="M268" s="60"/>
    </row>
    <row r="269" spans="1:13" ht="37.5" x14ac:dyDescent="0.3">
      <c r="A269" s="19">
        <v>265</v>
      </c>
      <c r="B269" s="20" t="s">
        <v>845</v>
      </c>
      <c r="C269" s="20" t="s">
        <v>888</v>
      </c>
      <c r="D269" s="21"/>
      <c r="E269" s="22" t="s">
        <v>925</v>
      </c>
      <c r="F269" s="23"/>
      <c r="G269" s="24"/>
      <c r="H269" s="25" t="s">
        <v>964</v>
      </c>
      <c r="I269" s="23"/>
      <c r="J269" s="23"/>
      <c r="K269" s="19"/>
      <c r="L269" s="19" t="s">
        <v>16</v>
      </c>
      <c r="M269" s="60"/>
    </row>
    <row r="270" spans="1:13" ht="37.5" x14ac:dyDescent="0.3">
      <c r="A270" s="19">
        <v>266</v>
      </c>
      <c r="B270" s="20" t="s">
        <v>846</v>
      </c>
      <c r="C270" s="20" t="s">
        <v>889</v>
      </c>
      <c r="D270" s="21">
        <v>628000000</v>
      </c>
      <c r="E270" s="22"/>
      <c r="F270" s="23"/>
      <c r="G270" s="24"/>
      <c r="H270" s="25" t="s">
        <v>965</v>
      </c>
      <c r="I270" s="23"/>
      <c r="J270" s="23"/>
      <c r="K270" s="19"/>
      <c r="L270" s="19" t="s">
        <v>16</v>
      </c>
      <c r="M270" s="60"/>
    </row>
    <row r="271" spans="1:13" ht="37.5" x14ac:dyDescent="0.3">
      <c r="A271" s="19">
        <v>267</v>
      </c>
      <c r="B271" s="20" t="s">
        <v>847</v>
      </c>
      <c r="C271" s="20" t="s">
        <v>890</v>
      </c>
      <c r="D271" s="21">
        <v>793000000</v>
      </c>
      <c r="E271" s="22">
        <v>3935166</v>
      </c>
      <c r="F271" s="23"/>
      <c r="G271" s="24"/>
      <c r="H271" s="25" t="s">
        <v>966</v>
      </c>
      <c r="I271" s="23"/>
      <c r="J271" s="23"/>
      <c r="K271" s="19"/>
      <c r="L271" s="19" t="s">
        <v>16</v>
      </c>
      <c r="M271" s="60"/>
    </row>
    <row r="272" spans="1:13" ht="37.5" x14ac:dyDescent="0.3">
      <c r="A272" s="19">
        <v>268</v>
      </c>
      <c r="B272" s="20" t="s">
        <v>848</v>
      </c>
      <c r="C272" s="20" t="s">
        <v>891</v>
      </c>
      <c r="D272" s="21">
        <v>578000000</v>
      </c>
      <c r="E272" s="22">
        <v>613913636</v>
      </c>
      <c r="F272" s="23"/>
      <c r="G272" s="24"/>
      <c r="H272" s="25" t="s">
        <v>967</v>
      </c>
      <c r="I272" s="23"/>
      <c r="J272" s="23"/>
      <c r="K272" s="19"/>
      <c r="L272" s="19" t="s">
        <v>16</v>
      </c>
      <c r="M272" s="60"/>
    </row>
    <row r="273" spans="1:13" ht="37.5" x14ac:dyDescent="0.3">
      <c r="A273" s="19">
        <v>269</v>
      </c>
      <c r="B273" s="20" t="s">
        <v>849</v>
      </c>
      <c r="C273" s="20" t="s">
        <v>892</v>
      </c>
      <c r="D273" s="21">
        <v>11964000000</v>
      </c>
      <c r="E273" s="22" t="s">
        <v>926</v>
      </c>
      <c r="F273" s="23"/>
      <c r="G273" s="24"/>
      <c r="H273" s="25" t="s">
        <v>968</v>
      </c>
      <c r="I273" s="23"/>
      <c r="J273" s="23"/>
      <c r="K273" s="19"/>
      <c r="L273" s="19" t="s">
        <v>16</v>
      </c>
      <c r="M273" s="60"/>
    </row>
    <row r="274" spans="1:13" ht="37.5" x14ac:dyDescent="0.3">
      <c r="A274" s="19">
        <v>270</v>
      </c>
      <c r="B274" s="20" t="s">
        <v>850</v>
      </c>
      <c r="C274" s="20" t="s">
        <v>893</v>
      </c>
      <c r="D274" s="21"/>
      <c r="E274" s="22" t="s">
        <v>927</v>
      </c>
      <c r="F274" s="23"/>
      <c r="G274" s="24"/>
      <c r="H274" s="25" t="s">
        <v>969</v>
      </c>
      <c r="I274" s="23"/>
      <c r="J274" s="23"/>
      <c r="K274" s="19"/>
      <c r="L274" s="19" t="s">
        <v>16</v>
      </c>
      <c r="M274" s="60"/>
    </row>
    <row r="275" spans="1:13" ht="56.25" x14ac:dyDescent="0.3">
      <c r="A275" s="19">
        <v>271</v>
      </c>
      <c r="B275" s="20" t="s">
        <v>851</v>
      </c>
      <c r="C275" s="20" t="s">
        <v>894</v>
      </c>
      <c r="D275" s="21"/>
      <c r="E275" s="22" t="s">
        <v>928</v>
      </c>
      <c r="F275" s="23" t="str">
        <f>PROPER(B275)</f>
        <v>Đại Á Thành</v>
      </c>
      <c r="G275" s="24"/>
      <c r="H275" s="25" t="s">
        <v>970</v>
      </c>
      <c r="I275" s="23"/>
      <c r="J275" s="23"/>
      <c r="K275" s="19"/>
      <c r="L275" s="19" t="s">
        <v>16</v>
      </c>
      <c r="M275" s="60"/>
    </row>
    <row r="276" spans="1:13" ht="37.5" x14ac:dyDescent="0.3">
      <c r="A276" s="19">
        <v>272</v>
      </c>
      <c r="B276" s="20" t="s">
        <v>852</v>
      </c>
      <c r="C276" s="20" t="s">
        <v>895</v>
      </c>
      <c r="D276" s="21"/>
      <c r="E276" s="22">
        <v>908774560</v>
      </c>
      <c r="F276" s="23"/>
      <c r="G276" s="24"/>
      <c r="H276" s="25" t="s">
        <v>971</v>
      </c>
      <c r="I276" s="23"/>
      <c r="J276" s="23"/>
      <c r="K276" s="19"/>
      <c r="L276" s="19" t="s">
        <v>16</v>
      </c>
      <c r="M276" s="60"/>
    </row>
    <row r="277" spans="1:13" ht="37.5" x14ac:dyDescent="0.3">
      <c r="A277" s="19">
        <v>273</v>
      </c>
      <c r="B277" s="20" t="s">
        <v>853</v>
      </c>
      <c r="C277" s="20" t="s">
        <v>896</v>
      </c>
      <c r="D277" s="21"/>
      <c r="E277" s="22" t="s">
        <v>929</v>
      </c>
      <c r="F277" s="23"/>
      <c r="G277" s="24"/>
      <c r="H277" s="25" t="s">
        <v>972</v>
      </c>
      <c r="I277" s="23"/>
      <c r="J277" s="23"/>
      <c r="K277" s="19"/>
      <c r="L277" s="19" t="s">
        <v>16</v>
      </c>
      <c r="M277" s="60"/>
    </row>
    <row r="278" spans="1:13" ht="35.25" customHeight="1" x14ac:dyDescent="0.3">
      <c r="A278" s="19">
        <v>274</v>
      </c>
      <c r="B278" s="20" t="s">
        <v>854</v>
      </c>
      <c r="C278" s="20" t="s">
        <v>897</v>
      </c>
      <c r="D278" s="21"/>
      <c r="E278" s="22" t="s">
        <v>930</v>
      </c>
      <c r="F278" s="23"/>
      <c r="G278" s="24"/>
      <c r="H278" s="25" t="s">
        <v>973</v>
      </c>
      <c r="I278" s="23"/>
      <c r="J278" s="23"/>
      <c r="K278" s="19"/>
      <c r="L278" s="19" t="s">
        <v>16</v>
      </c>
      <c r="M278" s="60"/>
    </row>
    <row r="279" spans="1:13" ht="72" customHeight="1" x14ac:dyDescent="0.3">
      <c r="A279" s="19">
        <v>275</v>
      </c>
      <c r="B279" s="20" t="s">
        <v>855</v>
      </c>
      <c r="C279" s="20" t="s">
        <v>898</v>
      </c>
      <c r="D279" s="21"/>
      <c r="E279" s="22" t="s">
        <v>931</v>
      </c>
      <c r="F279" s="23"/>
      <c r="G279" s="24"/>
      <c r="H279" s="25" t="s">
        <v>974</v>
      </c>
      <c r="I279" s="23"/>
      <c r="J279" s="23"/>
      <c r="K279" s="19"/>
      <c r="L279" s="19" t="s">
        <v>16</v>
      </c>
      <c r="M279" s="60"/>
    </row>
    <row r="280" spans="1:13" s="64" customFormat="1" ht="40.5" customHeight="1" x14ac:dyDescent="0.3">
      <c r="A280" s="79" t="s">
        <v>1753</v>
      </c>
      <c r="B280" s="80"/>
      <c r="C280" s="23"/>
      <c r="D280" s="65">
        <f>SUM(D5:D279)</f>
        <v>46120046314779</v>
      </c>
      <c r="E280" s="21"/>
      <c r="F280" s="21">
        <f t="shared" ref="F280:L280" si="0">SUM(F5:F279)</f>
        <v>0</v>
      </c>
      <c r="G280" s="21">
        <f t="shared" si="0"/>
        <v>0</v>
      </c>
      <c r="H280" s="21">
        <f t="shared" si="0"/>
        <v>0</v>
      </c>
      <c r="I280" s="21"/>
      <c r="J280" s="21"/>
      <c r="K280" s="21">
        <f t="shared" si="0"/>
        <v>73916</v>
      </c>
      <c r="L280" s="21">
        <f t="shared" si="0"/>
        <v>0</v>
      </c>
      <c r="M280" s="63"/>
    </row>
  </sheetData>
  <autoFilter ref="A4:M280">
    <sortState ref="A6:M276">
      <sortCondition ref="L1:L276"/>
    </sortState>
  </autoFilter>
  <sortState ref="A4:L234">
    <sortCondition ref="H4:H234"/>
  </sortState>
  <mergeCells count="2">
    <mergeCell ref="A1:L3"/>
    <mergeCell ref="A280:B280"/>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36"/>
  <sheetViews>
    <sheetView zoomScale="70" zoomScaleNormal="70" workbookViewId="0">
      <selection activeCell="O7" sqref="O7"/>
    </sheetView>
  </sheetViews>
  <sheetFormatPr defaultRowHeight="15" x14ac:dyDescent="0.25"/>
  <cols>
    <col min="2" max="2" width="26.7109375" customWidth="1"/>
    <col min="3" max="3" width="19.7109375" customWidth="1"/>
    <col min="4" max="4" width="57.140625" customWidth="1"/>
    <col min="5" max="5" width="20.140625" customWidth="1"/>
    <col min="6" max="6" width="22.42578125" style="1" customWidth="1"/>
    <col min="7" max="7" width="22.5703125" hidden="1" customWidth="1"/>
    <col min="8" max="8" width="22.140625" hidden="1" customWidth="1"/>
    <col min="9" max="9" width="17.42578125" hidden="1" customWidth="1"/>
    <col min="10" max="10" width="13.42578125" hidden="1" customWidth="1"/>
    <col min="11" max="11" width="18.140625" customWidth="1"/>
  </cols>
  <sheetData>
    <row r="1" spans="1:11" x14ac:dyDescent="0.25">
      <c r="A1" s="81" t="s">
        <v>1755</v>
      </c>
      <c r="B1" s="82"/>
      <c r="C1" s="82"/>
      <c r="D1" s="82"/>
      <c r="E1" s="82"/>
      <c r="F1" s="82"/>
      <c r="G1" s="82"/>
      <c r="H1" s="82"/>
      <c r="I1" s="82"/>
      <c r="J1" s="82"/>
      <c r="K1" s="82"/>
    </row>
    <row r="2" spans="1:11" x14ac:dyDescent="0.25">
      <c r="A2" s="82"/>
      <c r="B2" s="82"/>
      <c r="C2" s="82"/>
      <c r="D2" s="82"/>
      <c r="E2" s="82"/>
      <c r="F2" s="82"/>
      <c r="G2" s="82"/>
      <c r="H2" s="82"/>
      <c r="I2" s="82"/>
      <c r="J2" s="82"/>
      <c r="K2" s="82"/>
    </row>
    <row r="3" spans="1:11" x14ac:dyDescent="0.25">
      <c r="A3" s="82"/>
      <c r="B3" s="82"/>
      <c r="C3" s="82"/>
      <c r="D3" s="82"/>
      <c r="E3" s="82"/>
      <c r="F3" s="82"/>
      <c r="G3" s="82"/>
      <c r="H3" s="82"/>
      <c r="I3" s="82"/>
      <c r="J3" s="82"/>
      <c r="K3" s="82"/>
    </row>
    <row r="4" spans="1:11" x14ac:dyDescent="0.25">
      <c r="A4" s="83"/>
      <c r="B4" s="83"/>
      <c r="C4" s="83"/>
      <c r="D4" s="83"/>
      <c r="E4" s="83"/>
      <c r="F4" s="83"/>
      <c r="G4" s="83"/>
      <c r="H4" s="83"/>
      <c r="I4" s="83"/>
      <c r="J4" s="83"/>
      <c r="K4" s="83"/>
    </row>
    <row r="5" spans="1:11" s="50" customFormat="1" ht="37.5" x14ac:dyDescent="0.3">
      <c r="A5" s="46" t="s">
        <v>1609</v>
      </c>
      <c r="B5" s="46" t="s">
        <v>1610</v>
      </c>
      <c r="C5" s="46" t="s">
        <v>1611</v>
      </c>
      <c r="D5" s="46" t="s">
        <v>1612</v>
      </c>
      <c r="E5" s="48" t="s">
        <v>1613</v>
      </c>
      <c r="F5" s="46" t="s">
        <v>1614</v>
      </c>
      <c r="G5" s="47" t="s">
        <v>1615</v>
      </c>
      <c r="H5" s="48" t="s">
        <v>1616</v>
      </c>
      <c r="I5" s="48" t="s">
        <v>1617</v>
      </c>
      <c r="J5" s="49" t="s">
        <v>1618</v>
      </c>
      <c r="K5" s="49" t="s">
        <v>1619</v>
      </c>
    </row>
    <row r="6" spans="1:11" ht="99.75" customHeight="1" x14ac:dyDescent="0.3">
      <c r="A6" s="4">
        <v>1</v>
      </c>
      <c r="B6" s="5" t="s">
        <v>975</v>
      </c>
      <c r="C6" s="4" t="s">
        <v>976</v>
      </c>
      <c r="D6" s="6" t="s">
        <v>1312</v>
      </c>
      <c r="E6" s="7">
        <v>7557</v>
      </c>
      <c r="F6" s="4" t="s">
        <v>1620</v>
      </c>
      <c r="G6" s="8">
        <v>5000000</v>
      </c>
      <c r="H6" s="8">
        <v>1200000</v>
      </c>
      <c r="I6" s="8">
        <v>3000000</v>
      </c>
      <c r="J6" s="5">
        <v>0</v>
      </c>
      <c r="K6" s="5">
        <v>0</v>
      </c>
    </row>
    <row r="7" spans="1:11" ht="99.75" customHeight="1" x14ac:dyDescent="0.3">
      <c r="A7" s="4">
        <v>2</v>
      </c>
      <c r="B7" s="6" t="s">
        <v>977</v>
      </c>
      <c r="C7" s="4" t="s">
        <v>976</v>
      </c>
      <c r="D7" s="6" t="s">
        <v>1313</v>
      </c>
      <c r="E7" s="7">
        <v>60295</v>
      </c>
      <c r="F7" s="4" t="s">
        <v>1621</v>
      </c>
      <c r="G7" s="8">
        <v>36000000</v>
      </c>
      <c r="H7" s="8">
        <v>36000000</v>
      </c>
      <c r="I7" s="8">
        <v>0</v>
      </c>
      <c r="J7" s="5">
        <f>'[1]DNFDI-CNHT-200718'!J6</f>
        <v>46</v>
      </c>
      <c r="K7" s="5">
        <v>407</v>
      </c>
    </row>
    <row r="8" spans="1:11" ht="99.75" customHeight="1" x14ac:dyDescent="0.3">
      <c r="A8" s="4">
        <v>3</v>
      </c>
      <c r="B8" s="6" t="s">
        <v>978</v>
      </c>
      <c r="C8" s="4" t="s">
        <v>976</v>
      </c>
      <c r="D8" s="6" t="s">
        <v>1699</v>
      </c>
      <c r="E8" s="7">
        <v>10679</v>
      </c>
      <c r="F8" s="28" t="s">
        <v>1622</v>
      </c>
      <c r="G8" s="8">
        <v>5000000</v>
      </c>
      <c r="H8" s="8">
        <v>5000000</v>
      </c>
      <c r="I8" s="8">
        <v>4200000</v>
      </c>
      <c r="J8" s="5">
        <f>'[1]DNFDI-CNHT-200718'!J8</f>
        <v>0</v>
      </c>
      <c r="K8" s="5">
        <v>826</v>
      </c>
    </row>
    <row r="9" spans="1:11" ht="99.75" customHeight="1" x14ac:dyDescent="0.3">
      <c r="A9" s="4">
        <v>4</v>
      </c>
      <c r="B9" s="6" t="s">
        <v>979</v>
      </c>
      <c r="C9" s="4" t="s">
        <v>976</v>
      </c>
      <c r="D9" s="6" t="s">
        <v>1314</v>
      </c>
      <c r="E9" s="7">
        <v>4958.72</v>
      </c>
      <c r="F9" s="4" t="s">
        <v>1623</v>
      </c>
      <c r="G9" s="8">
        <v>500000</v>
      </c>
      <c r="H9" s="8">
        <v>500000</v>
      </c>
      <c r="I9" s="8">
        <v>300000</v>
      </c>
      <c r="J9" s="5">
        <f>'[1]DNFDI-CNHT-200718'!J9</f>
        <v>429</v>
      </c>
      <c r="K9" s="5">
        <v>384</v>
      </c>
    </row>
    <row r="10" spans="1:11" ht="99.75" customHeight="1" x14ac:dyDescent="0.3">
      <c r="A10" s="4">
        <v>5</v>
      </c>
      <c r="B10" s="6" t="s">
        <v>980</v>
      </c>
      <c r="C10" s="4" t="s">
        <v>976</v>
      </c>
      <c r="D10" s="6" t="s">
        <v>1315</v>
      </c>
      <c r="E10" s="7">
        <v>19747.400000000001</v>
      </c>
      <c r="F10" s="4" t="s">
        <v>1624</v>
      </c>
      <c r="G10" s="8">
        <v>33993993</v>
      </c>
      <c r="H10" s="8">
        <v>30607403</v>
      </c>
      <c r="I10" s="8">
        <v>2593993</v>
      </c>
      <c r="J10" s="5">
        <f>'[1]DNFDI-CNHT-200718'!J10</f>
        <v>115</v>
      </c>
      <c r="K10" s="5">
        <v>749</v>
      </c>
    </row>
    <row r="11" spans="1:11" ht="99.75" customHeight="1" x14ac:dyDescent="0.3">
      <c r="A11" s="4">
        <v>6</v>
      </c>
      <c r="B11" s="9" t="s">
        <v>981</v>
      </c>
      <c r="C11" s="10" t="s">
        <v>976</v>
      </c>
      <c r="D11" s="9" t="s">
        <v>1316</v>
      </c>
      <c r="E11" s="11">
        <v>1345.6</v>
      </c>
      <c r="F11" s="10" t="s">
        <v>1625</v>
      </c>
      <c r="G11" s="13">
        <v>1901502</v>
      </c>
      <c r="H11" s="13">
        <v>990150</v>
      </c>
      <c r="I11" s="13">
        <v>1140901</v>
      </c>
      <c r="J11" s="12">
        <f>'[1]DNFDI-CNHT-200718'!J11</f>
        <v>831</v>
      </c>
      <c r="K11" s="12">
        <v>59</v>
      </c>
    </row>
    <row r="12" spans="1:11" ht="99.75" customHeight="1" x14ac:dyDescent="0.3">
      <c r="A12" s="4">
        <v>7</v>
      </c>
      <c r="B12" s="6" t="s">
        <v>982</v>
      </c>
      <c r="C12" s="4" t="s">
        <v>976</v>
      </c>
      <c r="D12" s="6" t="s">
        <v>1700</v>
      </c>
      <c r="E12" s="7">
        <v>0</v>
      </c>
      <c r="F12" s="4" t="s">
        <v>1626</v>
      </c>
      <c r="G12" s="8">
        <v>600000</v>
      </c>
      <c r="H12" s="8">
        <v>530000</v>
      </c>
      <c r="I12" s="8">
        <v>400000</v>
      </c>
      <c r="J12" s="5">
        <f>'[1]DNFDI-CNHT-200718'!J12</f>
        <v>386</v>
      </c>
      <c r="K12" s="5">
        <v>24</v>
      </c>
    </row>
    <row r="13" spans="1:11" ht="99.75" customHeight="1" x14ac:dyDescent="0.3">
      <c r="A13" s="4">
        <v>8</v>
      </c>
      <c r="B13" s="6" t="s">
        <v>983</v>
      </c>
      <c r="C13" s="4" t="s">
        <v>976</v>
      </c>
      <c r="D13" s="6" t="s">
        <v>1701</v>
      </c>
      <c r="E13" s="7">
        <v>60000</v>
      </c>
      <c r="F13" s="4" t="s">
        <v>1627</v>
      </c>
      <c r="G13" s="8">
        <v>20000000</v>
      </c>
      <c r="H13" s="8">
        <v>16823270</v>
      </c>
      <c r="I13" s="8">
        <v>10000000</v>
      </c>
      <c r="J13" s="5">
        <f>'[1]DNFDI-CNHT-200718'!J13</f>
        <v>757</v>
      </c>
      <c r="K13" s="5">
        <v>303</v>
      </c>
    </row>
    <row r="14" spans="1:11" ht="99.75" customHeight="1" x14ac:dyDescent="0.3">
      <c r="A14" s="4">
        <v>9</v>
      </c>
      <c r="B14" s="6" t="s">
        <v>984</v>
      </c>
      <c r="C14" s="4" t="s">
        <v>976</v>
      </c>
      <c r="D14" s="6" t="s">
        <v>1606</v>
      </c>
      <c r="E14" s="7">
        <v>2400</v>
      </c>
      <c r="F14" s="4" t="s">
        <v>1628</v>
      </c>
      <c r="G14" s="8">
        <v>1000000</v>
      </c>
      <c r="H14" s="8">
        <v>1000000</v>
      </c>
      <c r="I14" s="8">
        <v>0</v>
      </c>
      <c r="J14" s="5">
        <f>'[1]DNFDI-CNHT-200718'!J14</f>
        <v>60</v>
      </c>
      <c r="K14" s="5">
        <v>94</v>
      </c>
    </row>
    <row r="15" spans="1:11" ht="99.75" customHeight="1" x14ac:dyDescent="0.3">
      <c r="A15" s="4">
        <v>10</v>
      </c>
      <c r="B15" s="6" t="s">
        <v>985</v>
      </c>
      <c r="C15" s="4" t="s">
        <v>976</v>
      </c>
      <c r="D15" s="6" t="s">
        <v>1702</v>
      </c>
      <c r="E15" s="7">
        <v>8193.7999999999993</v>
      </c>
      <c r="F15" s="4" t="s">
        <v>1629</v>
      </c>
      <c r="G15" s="8">
        <v>16500000</v>
      </c>
      <c r="H15" s="8">
        <v>500000</v>
      </c>
      <c r="I15" s="8">
        <v>500000</v>
      </c>
      <c r="J15" s="5">
        <f>'[1]DNFDI-CNHT-200718'!J15</f>
        <v>25</v>
      </c>
      <c r="K15" s="5">
        <v>131</v>
      </c>
    </row>
    <row r="16" spans="1:11" ht="99.75" customHeight="1" x14ac:dyDescent="0.3">
      <c r="A16" s="4">
        <v>11</v>
      </c>
      <c r="B16" s="6" t="s">
        <v>986</v>
      </c>
      <c r="C16" s="4" t="s">
        <v>976</v>
      </c>
      <c r="D16" s="6" t="s">
        <v>1317</v>
      </c>
      <c r="E16" s="7">
        <v>58375</v>
      </c>
      <c r="F16" s="4" t="s">
        <v>1623</v>
      </c>
      <c r="G16" s="8">
        <v>106157092.53</v>
      </c>
      <c r="H16" s="8">
        <v>47943684</v>
      </c>
      <c r="I16" s="8">
        <v>6917127.7599999998</v>
      </c>
      <c r="J16" s="5">
        <f>'[1]DNFDI-CNHT-200718'!J16</f>
        <v>329</v>
      </c>
      <c r="K16" s="5">
        <v>1338</v>
      </c>
    </row>
    <row r="17" spans="1:11" ht="99.75" customHeight="1" x14ac:dyDescent="0.3">
      <c r="A17" s="4">
        <v>12</v>
      </c>
      <c r="B17" s="6" t="s">
        <v>987</v>
      </c>
      <c r="C17" s="4" t="s">
        <v>976</v>
      </c>
      <c r="D17" s="6" t="s">
        <v>1318</v>
      </c>
      <c r="E17" s="7">
        <v>10094</v>
      </c>
      <c r="F17" s="4" t="s">
        <v>1623</v>
      </c>
      <c r="G17" s="8">
        <v>5000000</v>
      </c>
      <c r="H17" s="8">
        <v>3200000</v>
      </c>
      <c r="I17" s="8">
        <v>750000</v>
      </c>
      <c r="J17" s="5">
        <f>'[1]DNFDI-CNHT-200718'!J17</f>
        <v>95</v>
      </c>
      <c r="K17" s="5">
        <v>178</v>
      </c>
    </row>
    <row r="18" spans="1:11" ht="99.75" customHeight="1" x14ac:dyDescent="0.3">
      <c r="A18" s="4">
        <v>13</v>
      </c>
      <c r="B18" s="6" t="s">
        <v>988</v>
      </c>
      <c r="C18" s="4" t="s">
        <v>976</v>
      </c>
      <c r="D18" s="6" t="s">
        <v>1319</v>
      </c>
      <c r="E18" s="7">
        <v>35365</v>
      </c>
      <c r="F18" s="4" t="s">
        <v>1630</v>
      </c>
      <c r="G18" s="8">
        <v>75000000</v>
      </c>
      <c r="H18" s="8">
        <v>72181698</v>
      </c>
      <c r="I18" s="8">
        <v>27000000</v>
      </c>
      <c r="J18" s="5">
        <f>'[1]DNFDI-CNHT-200718'!J19</f>
        <v>1348</v>
      </c>
      <c r="K18" s="5">
        <v>1831</v>
      </c>
    </row>
    <row r="19" spans="1:11" ht="99.75" customHeight="1" x14ac:dyDescent="0.3">
      <c r="A19" s="4">
        <v>14</v>
      </c>
      <c r="B19" s="6" t="s">
        <v>989</v>
      </c>
      <c r="C19" s="4" t="s">
        <v>976</v>
      </c>
      <c r="D19" s="6" t="s">
        <v>1320</v>
      </c>
      <c r="E19" s="7">
        <v>1000</v>
      </c>
      <c r="F19" s="4" t="s">
        <v>1627</v>
      </c>
      <c r="G19" s="8">
        <v>500000</v>
      </c>
      <c r="H19" s="8">
        <v>0</v>
      </c>
      <c r="I19" s="8">
        <v>200000</v>
      </c>
      <c r="J19" s="5">
        <f>'[1]DNFDI-CNHT-200718'!J20</f>
        <v>180</v>
      </c>
      <c r="K19" s="5">
        <v>0</v>
      </c>
    </row>
    <row r="20" spans="1:11" ht="99.75" customHeight="1" x14ac:dyDescent="0.3">
      <c r="A20" s="4">
        <v>15</v>
      </c>
      <c r="B20" s="6" t="s">
        <v>990</v>
      </c>
      <c r="C20" s="4" t="s">
        <v>976</v>
      </c>
      <c r="D20" s="6" t="s">
        <v>1321</v>
      </c>
      <c r="E20" s="7">
        <v>61533</v>
      </c>
      <c r="F20" s="4" t="s">
        <v>1631</v>
      </c>
      <c r="G20" s="8">
        <v>9980000</v>
      </c>
      <c r="H20" s="8">
        <v>9980000</v>
      </c>
      <c r="I20" s="8">
        <v>3000000</v>
      </c>
      <c r="J20" s="5">
        <f>'[1]DNFDI-CNHT-200718'!J21</f>
        <v>5</v>
      </c>
      <c r="K20" s="5">
        <v>414</v>
      </c>
    </row>
    <row r="21" spans="1:11" ht="99.75" customHeight="1" x14ac:dyDescent="0.3">
      <c r="A21" s="4">
        <v>16</v>
      </c>
      <c r="B21" s="6" t="s">
        <v>991</v>
      </c>
      <c r="C21" s="4" t="s">
        <v>976</v>
      </c>
      <c r="D21" s="6" t="s">
        <v>1322</v>
      </c>
      <c r="E21" s="7">
        <v>6573</v>
      </c>
      <c r="F21" s="4" t="s">
        <v>1623</v>
      </c>
      <c r="G21" s="8">
        <v>2853000</v>
      </c>
      <c r="H21" s="8">
        <v>2853000</v>
      </c>
      <c r="I21" s="8">
        <v>1000000</v>
      </c>
      <c r="J21" s="5">
        <f>'[1]DNFDI-CNHT-200718'!J22</f>
        <v>1839</v>
      </c>
      <c r="K21" s="5">
        <v>133</v>
      </c>
    </row>
    <row r="22" spans="1:11" ht="99.75" customHeight="1" x14ac:dyDescent="0.3">
      <c r="A22" s="4">
        <v>17</v>
      </c>
      <c r="B22" s="6" t="s">
        <v>992</v>
      </c>
      <c r="C22" s="4" t="s">
        <v>976</v>
      </c>
      <c r="D22" s="6" t="s">
        <v>1323</v>
      </c>
      <c r="E22" s="7">
        <v>21716</v>
      </c>
      <c r="F22" s="4" t="s">
        <v>1631</v>
      </c>
      <c r="G22" s="8">
        <v>3600000</v>
      </c>
      <c r="H22" s="8">
        <v>3600000</v>
      </c>
      <c r="I22" s="8">
        <v>1949817</v>
      </c>
      <c r="J22" s="5">
        <f>'[1]DNFDI-CNHT-200718'!J23</f>
        <v>0</v>
      </c>
      <c r="K22" s="5">
        <v>65</v>
      </c>
    </row>
    <row r="23" spans="1:11" ht="99.75" customHeight="1" x14ac:dyDescent="0.3">
      <c r="A23" s="4">
        <v>18</v>
      </c>
      <c r="B23" s="6" t="s">
        <v>993</v>
      </c>
      <c r="C23" s="4" t="s">
        <v>976</v>
      </c>
      <c r="D23" s="6" t="s">
        <v>1324</v>
      </c>
      <c r="E23" s="7">
        <v>6000</v>
      </c>
      <c r="F23" s="4" t="s">
        <v>1623</v>
      </c>
      <c r="G23" s="8">
        <v>1000000</v>
      </c>
      <c r="H23" s="8">
        <v>1000000</v>
      </c>
      <c r="I23" s="8">
        <v>722222</v>
      </c>
      <c r="J23" s="5">
        <f>'[1]DNFDI-CNHT-200718'!J24</f>
        <v>432</v>
      </c>
      <c r="K23" s="5">
        <v>4</v>
      </c>
    </row>
    <row r="24" spans="1:11" ht="99.75" customHeight="1" x14ac:dyDescent="0.3">
      <c r="A24" s="4">
        <v>19</v>
      </c>
      <c r="B24" s="6" t="s">
        <v>994</v>
      </c>
      <c r="C24" s="4" t="s">
        <v>976</v>
      </c>
      <c r="D24" s="6" t="s">
        <v>1325</v>
      </c>
      <c r="E24" s="7">
        <v>10205</v>
      </c>
      <c r="F24" s="4" t="s">
        <v>1623</v>
      </c>
      <c r="G24" s="8">
        <v>5150000</v>
      </c>
      <c r="H24" s="8">
        <v>3741022</v>
      </c>
      <c r="I24" s="8">
        <v>1650000</v>
      </c>
      <c r="J24" s="5">
        <f>'[1]DNFDI-CNHT-200718'!J25</f>
        <v>135</v>
      </c>
      <c r="K24" s="5">
        <v>130</v>
      </c>
    </row>
    <row r="25" spans="1:11" ht="99.75" customHeight="1" x14ac:dyDescent="0.3">
      <c r="A25" s="4">
        <v>20</v>
      </c>
      <c r="B25" s="6" t="s">
        <v>995</v>
      </c>
      <c r="C25" s="4" t="s">
        <v>976</v>
      </c>
      <c r="D25" s="6" t="s">
        <v>1326</v>
      </c>
      <c r="E25" s="7">
        <v>2500</v>
      </c>
      <c r="F25" s="4" t="s">
        <v>1623</v>
      </c>
      <c r="G25" s="8">
        <v>9000000</v>
      </c>
      <c r="H25" s="8">
        <v>4802720</v>
      </c>
      <c r="I25" s="8">
        <v>1500000</v>
      </c>
      <c r="J25" s="5">
        <f>'[1]DNFDI-CNHT-200718'!J26</f>
        <v>68</v>
      </c>
      <c r="K25" s="5">
        <v>136</v>
      </c>
    </row>
    <row r="26" spans="1:11" ht="99.75" customHeight="1" x14ac:dyDescent="0.3">
      <c r="A26" s="4">
        <v>21</v>
      </c>
      <c r="B26" s="6" t="s">
        <v>996</v>
      </c>
      <c r="C26" s="4" t="s">
        <v>976</v>
      </c>
      <c r="D26" s="6" t="s">
        <v>1327</v>
      </c>
      <c r="E26" s="7">
        <v>6000</v>
      </c>
      <c r="F26" s="4" t="s">
        <v>1632</v>
      </c>
      <c r="G26" s="8">
        <v>8000000</v>
      </c>
      <c r="H26" s="8">
        <v>5000000</v>
      </c>
      <c r="I26" s="8">
        <v>3529188</v>
      </c>
      <c r="J26" s="5">
        <f>'[1]DNFDI-CNHT-200718'!J27</f>
        <v>5</v>
      </c>
      <c r="K26" s="5">
        <v>33</v>
      </c>
    </row>
    <row r="27" spans="1:11" ht="99.75" customHeight="1" x14ac:dyDescent="0.3">
      <c r="A27" s="4">
        <v>22</v>
      </c>
      <c r="B27" s="6" t="s">
        <v>997</v>
      </c>
      <c r="C27" s="4" t="s">
        <v>976</v>
      </c>
      <c r="D27" s="6" t="s">
        <v>1328</v>
      </c>
      <c r="E27" s="7">
        <v>22797</v>
      </c>
      <c r="F27" s="4" t="s">
        <v>1623</v>
      </c>
      <c r="G27" s="8">
        <v>13000000</v>
      </c>
      <c r="H27" s="8">
        <v>13000000</v>
      </c>
      <c r="I27" s="8">
        <v>6500000</v>
      </c>
      <c r="J27" s="5">
        <f>'[1]DNFDI-CNHT-200718'!J28</f>
        <v>135</v>
      </c>
      <c r="K27" s="5">
        <v>94</v>
      </c>
    </row>
    <row r="28" spans="1:11" ht="99.75" customHeight="1" x14ac:dyDescent="0.3">
      <c r="A28" s="4">
        <v>23</v>
      </c>
      <c r="B28" s="6" t="s">
        <v>998</v>
      </c>
      <c r="C28" s="4" t="s">
        <v>976</v>
      </c>
      <c r="D28" s="6" t="s">
        <v>1329</v>
      </c>
      <c r="E28" s="7">
        <v>3054</v>
      </c>
      <c r="F28" s="4" t="s">
        <v>1623</v>
      </c>
      <c r="G28" s="8">
        <v>1000000</v>
      </c>
      <c r="H28" s="8">
        <v>1000000</v>
      </c>
      <c r="I28" s="8">
        <v>500000</v>
      </c>
      <c r="J28" s="5">
        <f>'[1]DNFDI-CNHT-200718'!J29</f>
        <v>138</v>
      </c>
      <c r="K28" s="5">
        <v>111</v>
      </c>
    </row>
    <row r="29" spans="1:11" ht="99.75" customHeight="1" x14ac:dyDescent="0.3">
      <c r="A29" s="4">
        <v>24</v>
      </c>
      <c r="B29" s="6" t="s">
        <v>999</v>
      </c>
      <c r="C29" s="4" t="s">
        <v>976</v>
      </c>
      <c r="D29" s="6" t="s">
        <v>1330</v>
      </c>
      <c r="E29" s="7">
        <v>4474</v>
      </c>
      <c r="F29" s="4" t="s">
        <v>1633</v>
      </c>
      <c r="G29" s="8">
        <v>116725000</v>
      </c>
      <c r="H29" s="8">
        <v>23884740</v>
      </c>
      <c r="I29" s="8">
        <v>20000000</v>
      </c>
      <c r="J29" s="5">
        <f>'[1]DNFDI-CNHT-200718'!J30</f>
        <v>35</v>
      </c>
      <c r="K29" s="5">
        <v>260</v>
      </c>
    </row>
    <row r="30" spans="1:11" ht="99.75" customHeight="1" x14ac:dyDescent="0.3">
      <c r="A30" s="4">
        <v>25</v>
      </c>
      <c r="B30" s="6" t="s">
        <v>1000</v>
      </c>
      <c r="C30" s="4" t="s">
        <v>976</v>
      </c>
      <c r="D30" s="6" t="s">
        <v>1331</v>
      </c>
      <c r="E30" s="7">
        <v>15938.36</v>
      </c>
      <c r="F30" s="4" t="s">
        <v>1634</v>
      </c>
      <c r="G30" s="8">
        <v>18000000</v>
      </c>
      <c r="H30" s="8">
        <v>13312942</v>
      </c>
      <c r="I30" s="8">
        <v>6000000</v>
      </c>
      <c r="J30" s="5">
        <f>'[1]DNFDI-CNHT-200718'!J31</f>
        <v>96</v>
      </c>
      <c r="K30" s="5">
        <v>215</v>
      </c>
    </row>
    <row r="31" spans="1:11" ht="99.75" customHeight="1" x14ac:dyDescent="0.3">
      <c r="A31" s="4">
        <v>26</v>
      </c>
      <c r="B31" s="6" t="s">
        <v>1001</v>
      </c>
      <c r="C31" s="4" t="s">
        <v>976</v>
      </c>
      <c r="D31" s="6" t="s">
        <v>1703</v>
      </c>
      <c r="E31" s="7">
        <v>2474</v>
      </c>
      <c r="F31" s="4" t="s">
        <v>1623</v>
      </c>
      <c r="G31" s="8">
        <v>2000000</v>
      </c>
      <c r="H31" s="8">
        <v>2000000</v>
      </c>
      <c r="I31" s="8">
        <v>200000</v>
      </c>
      <c r="J31" s="5">
        <f>'[1]DNFDI-CNHT-200718'!J32</f>
        <v>112</v>
      </c>
      <c r="K31" s="5">
        <v>102</v>
      </c>
    </row>
    <row r="32" spans="1:11" ht="99.75" customHeight="1" x14ac:dyDescent="0.3">
      <c r="A32" s="4">
        <v>27</v>
      </c>
      <c r="B32" s="6" t="s">
        <v>1002</v>
      </c>
      <c r="C32" s="4" t="s">
        <v>976</v>
      </c>
      <c r="D32" s="6" t="s">
        <v>1704</v>
      </c>
      <c r="E32" s="7">
        <v>6819</v>
      </c>
      <c r="F32" s="4" t="s">
        <v>1635</v>
      </c>
      <c r="G32" s="8">
        <v>4300000</v>
      </c>
      <c r="H32" s="8">
        <v>3032934</v>
      </c>
      <c r="I32" s="8">
        <v>3000000</v>
      </c>
      <c r="J32" s="5">
        <f>'[1]DNFDI-CNHT-200718'!J33</f>
        <v>263</v>
      </c>
      <c r="K32" s="5">
        <v>22</v>
      </c>
    </row>
    <row r="33" spans="1:11" ht="99.75" customHeight="1" x14ac:dyDescent="0.3">
      <c r="A33" s="4">
        <v>28</v>
      </c>
      <c r="B33" s="9" t="s">
        <v>1003</v>
      </c>
      <c r="C33" s="10" t="s">
        <v>976</v>
      </c>
      <c r="D33" s="9" t="s">
        <v>1705</v>
      </c>
      <c r="E33" s="11">
        <v>10010</v>
      </c>
      <c r="F33" s="10" t="s">
        <v>1635</v>
      </c>
      <c r="G33" s="13">
        <v>10000000</v>
      </c>
      <c r="H33" s="13">
        <v>10000000</v>
      </c>
      <c r="I33" s="13">
        <v>1779130</v>
      </c>
      <c r="J33" s="12">
        <f>'[1]DNFDI-CNHT-200718'!J34</f>
        <v>219</v>
      </c>
      <c r="K33" s="12">
        <v>397</v>
      </c>
    </row>
    <row r="34" spans="1:11" ht="99.75" customHeight="1" x14ac:dyDescent="0.3">
      <c r="A34" s="4">
        <v>29</v>
      </c>
      <c r="B34" s="6" t="s">
        <v>1004</v>
      </c>
      <c r="C34" s="4" t="s">
        <v>976</v>
      </c>
      <c r="D34" s="6" t="s">
        <v>1332</v>
      </c>
      <c r="E34" s="7">
        <v>0</v>
      </c>
      <c r="F34" s="4" t="s">
        <v>1636</v>
      </c>
      <c r="G34" s="8">
        <v>8000000</v>
      </c>
      <c r="H34" s="8">
        <v>5644050</v>
      </c>
      <c r="I34" s="8">
        <v>2200000</v>
      </c>
      <c r="J34" s="5">
        <f>'[1]DNFDI-CNHT-200718'!J36</f>
        <v>24</v>
      </c>
      <c r="K34" s="5">
        <v>50</v>
      </c>
    </row>
    <row r="35" spans="1:11" ht="99.75" customHeight="1" x14ac:dyDescent="0.3">
      <c r="A35" s="4">
        <v>30</v>
      </c>
      <c r="B35" s="6" t="s">
        <v>1005</v>
      </c>
      <c r="C35" s="4" t="s">
        <v>976</v>
      </c>
      <c r="D35" s="6" t="s">
        <v>1333</v>
      </c>
      <c r="E35" s="7">
        <v>10225.469999999999</v>
      </c>
      <c r="F35" s="4" t="s">
        <v>1627</v>
      </c>
      <c r="G35" s="8">
        <v>6000000</v>
      </c>
      <c r="H35" s="8">
        <v>5128467</v>
      </c>
      <c r="I35" s="8">
        <v>1378619</v>
      </c>
      <c r="J35" s="5">
        <f>'[1]DNFDI-CNHT-200718'!J38</f>
        <v>80</v>
      </c>
      <c r="K35" s="5">
        <v>25</v>
      </c>
    </row>
    <row r="36" spans="1:11" ht="99.75" customHeight="1" x14ac:dyDescent="0.3">
      <c r="A36" s="4">
        <v>31</v>
      </c>
      <c r="B36" s="6" t="s">
        <v>1006</v>
      </c>
      <c r="C36" s="4" t="s">
        <v>976</v>
      </c>
      <c r="D36" s="6" t="s">
        <v>1334</v>
      </c>
      <c r="E36" s="7">
        <v>9271.4</v>
      </c>
      <c r="F36" s="4" t="s">
        <v>1627</v>
      </c>
      <c r="G36" s="8">
        <v>8000000</v>
      </c>
      <c r="H36" s="8">
        <v>2000000</v>
      </c>
      <c r="I36" s="8">
        <v>2000000</v>
      </c>
      <c r="J36" s="5">
        <f>'[1]DNFDI-CNHT-200718'!J39</f>
        <v>51</v>
      </c>
      <c r="K36" s="5">
        <v>0</v>
      </c>
    </row>
    <row r="37" spans="1:11" ht="99.75" customHeight="1" x14ac:dyDescent="0.3">
      <c r="A37" s="4">
        <v>32</v>
      </c>
      <c r="B37" s="6" t="s">
        <v>1007</v>
      </c>
      <c r="C37" s="4" t="s">
        <v>976</v>
      </c>
      <c r="D37" s="6" t="s">
        <v>1335</v>
      </c>
      <c r="E37" s="7">
        <v>15412</v>
      </c>
      <c r="F37" s="4" t="s">
        <v>1637</v>
      </c>
      <c r="G37" s="8">
        <v>4000000</v>
      </c>
      <c r="H37" s="8">
        <v>0</v>
      </c>
      <c r="I37" s="8">
        <v>300000</v>
      </c>
      <c r="J37" s="5">
        <f>'[1]DNFDI-CNHT-200718'!J40</f>
        <v>87</v>
      </c>
      <c r="K37" s="5">
        <v>0</v>
      </c>
    </row>
    <row r="38" spans="1:11" ht="99.75" customHeight="1" x14ac:dyDescent="0.3">
      <c r="A38" s="4">
        <v>33</v>
      </c>
      <c r="B38" s="6" t="s">
        <v>1008</v>
      </c>
      <c r="C38" s="4" t="s">
        <v>976</v>
      </c>
      <c r="D38" s="6" t="s">
        <v>1336</v>
      </c>
      <c r="E38" s="7">
        <v>30006</v>
      </c>
      <c r="F38" s="4" t="s">
        <v>1638</v>
      </c>
      <c r="G38" s="8">
        <v>5600000</v>
      </c>
      <c r="H38" s="8">
        <v>5800000</v>
      </c>
      <c r="I38" s="8">
        <v>1680000</v>
      </c>
      <c r="J38" s="5">
        <f>'[1]DNFDI-CNHT-200718'!J41</f>
        <v>37</v>
      </c>
      <c r="K38" s="5">
        <v>57</v>
      </c>
    </row>
    <row r="39" spans="1:11" ht="99.75" customHeight="1" x14ac:dyDescent="0.3">
      <c r="A39" s="4">
        <v>34</v>
      </c>
      <c r="B39" s="6" t="s">
        <v>1009</v>
      </c>
      <c r="C39" s="4" t="s">
        <v>976</v>
      </c>
      <c r="D39" s="6" t="s">
        <v>1337</v>
      </c>
      <c r="E39" s="7">
        <v>10000</v>
      </c>
      <c r="F39" s="4" t="s">
        <v>1623</v>
      </c>
      <c r="G39" s="8">
        <v>8356148</v>
      </c>
      <c r="H39" s="8">
        <v>6390213</v>
      </c>
      <c r="I39" s="8">
        <v>1800000</v>
      </c>
      <c r="J39" s="5">
        <f>'[1]DNFDI-CNHT-200718'!J42</f>
        <v>0</v>
      </c>
      <c r="K39" s="5">
        <v>126</v>
      </c>
    </row>
    <row r="40" spans="1:11" ht="99.75" customHeight="1" x14ac:dyDescent="0.3">
      <c r="A40" s="4">
        <v>35</v>
      </c>
      <c r="B40" s="6" t="s">
        <v>1010</v>
      </c>
      <c r="C40" s="4" t="s">
        <v>976</v>
      </c>
      <c r="D40" s="6" t="s">
        <v>1338</v>
      </c>
      <c r="E40" s="7">
        <v>46887</v>
      </c>
      <c r="F40" s="4" t="s">
        <v>1621</v>
      </c>
      <c r="G40" s="8">
        <v>15000000</v>
      </c>
      <c r="H40" s="8">
        <v>14000000</v>
      </c>
      <c r="I40" s="8">
        <v>15000000</v>
      </c>
      <c r="J40" s="5">
        <f>'[1]DNFDI-CNHT-200718'!J46</f>
        <v>132</v>
      </c>
      <c r="K40" s="5">
        <v>110</v>
      </c>
    </row>
    <row r="41" spans="1:11" ht="99.75" customHeight="1" x14ac:dyDescent="0.3">
      <c r="A41" s="4">
        <v>36</v>
      </c>
      <c r="B41" s="6" t="s">
        <v>1011</v>
      </c>
      <c r="C41" s="4" t="s">
        <v>976</v>
      </c>
      <c r="D41" s="6" t="s">
        <v>1339</v>
      </c>
      <c r="E41" s="7">
        <v>4145</v>
      </c>
      <c r="F41" s="4" t="s">
        <v>1623</v>
      </c>
      <c r="G41" s="8">
        <v>1750000</v>
      </c>
      <c r="H41" s="8">
        <v>1750000</v>
      </c>
      <c r="I41" s="8">
        <v>264700</v>
      </c>
      <c r="J41" s="5">
        <f>'[1]DNFDI-CNHT-200718'!J49</f>
        <v>117</v>
      </c>
      <c r="K41" s="5">
        <v>32</v>
      </c>
    </row>
    <row r="42" spans="1:11" ht="99.75" customHeight="1" x14ac:dyDescent="0.3">
      <c r="A42" s="4">
        <v>37</v>
      </c>
      <c r="B42" s="6" t="s">
        <v>1012</v>
      </c>
      <c r="C42" s="4" t="s">
        <v>976</v>
      </c>
      <c r="D42" s="6" t="s">
        <v>1340</v>
      </c>
      <c r="E42" s="7">
        <v>80000</v>
      </c>
      <c r="F42" s="4" t="s">
        <v>1623</v>
      </c>
      <c r="G42" s="8">
        <v>100000000</v>
      </c>
      <c r="H42" s="8">
        <v>92475090</v>
      </c>
      <c r="I42" s="8">
        <v>29000000</v>
      </c>
      <c r="J42" s="5">
        <f>'[1]DNFDI-CNHT-200718'!J53</f>
        <v>25</v>
      </c>
      <c r="K42" s="5">
        <v>812</v>
      </c>
    </row>
    <row r="43" spans="1:11" ht="99.75" customHeight="1" x14ac:dyDescent="0.3">
      <c r="A43" s="4">
        <v>38</v>
      </c>
      <c r="B43" s="6" t="s">
        <v>1013</v>
      </c>
      <c r="C43" s="4" t="s">
        <v>1014</v>
      </c>
      <c r="D43" s="6" t="s">
        <v>1341</v>
      </c>
      <c r="E43" s="7">
        <v>0</v>
      </c>
      <c r="F43" s="4" t="s">
        <v>1635</v>
      </c>
      <c r="G43" s="8">
        <v>195000</v>
      </c>
      <c r="H43" s="8">
        <v>195000</v>
      </c>
      <c r="I43" s="8">
        <v>64000</v>
      </c>
      <c r="J43" s="5">
        <f>'[1]DNFDI-CNHT-200718'!J59</f>
        <v>26</v>
      </c>
      <c r="K43" s="5">
        <v>11</v>
      </c>
    </row>
    <row r="44" spans="1:11" s="55" customFormat="1" ht="99.75" customHeight="1" x14ac:dyDescent="0.3">
      <c r="A44" s="4">
        <v>39</v>
      </c>
      <c r="B44" s="51" t="s">
        <v>1015</v>
      </c>
      <c r="C44" s="27" t="s">
        <v>1014</v>
      </c>
      <c r="D44" s="51" t="s">
        <v>1342</v>
      </c>
      <c r="E44" s="52">
        <v>24019</v>
      </c>
      <c r="F44" s="27" t="s">
        <v>1639</v>
      </c>
      <c r="G44" s="53">
        <v>20000000</v>
      </c>
      <c r="H44" s="53">
        <v>20000000</v>
      </c>
      <c r="I44" s="53">
        <v>8000000</v>
      </c>
      <c r="J44" s="54">
        <f>'[1]DNFDI-CNHT-200718'!J62</f>
        <v>12</v>
      </c>
      <c r="K44" s="54">
        <v>97</v>
      </c>
    </row>
    <row r="45" spans="1:11" s="55" customFormat="1" ht="99.75" customHeight="1" x14ac:dyDescent="0.3">
      <c r="A45" s="4">
        <v>40</v>
      </c>
      <c r="B45" s="51" t="s">
        <v>1016</v>
      </c>
      <c r="C45" s="27" t="s">
        <v>1014</v>
      </c>
      <c r="D45" s="51" t="s">
        <v>1343</v>
      </c>
      <c r="E45" s="52">
        <v>0</v>
      </c>
      <c r="F45" s="27" t="s">
        <v>1635</v>
      </c>
      <c r="G45" s="53">
        <v>600000</v>
      </c>
      <c r="H45" s="53">
        <v>600000</v>
      </c>
      <c r="I45" s="53">
        <v>350000</v>
      </c>
      <c r="J45" s="54">
        <f>'[1]DNFDI-CNHT-200718'!J64</f>
        <v>92</v>
      </c>
      <c r="K45" s="54">
        <v>27</v>
      </c>
    </row>
    <row r="46" spans="1:11" ht="99.75" customHeight="1" x14ac:dyDescent="0.3">
      <c r="A46" s="4">
        <v>41</v>
      </c>
      <c r="B46" s="6" t="s">
        <v>1017</v>
      </c>
      <c r="C46" s="4" t="s">
        <v>1018</v>
      </c>
      <c r="D46" s="6" t="s">
        <v>1344</v>
      </c>
      <c r="E46" s="7">
        <v>37726.6</v>
      </c>
      <c r="F46" s="4" t="s">
        <v>1627</v>
      </c>
      <c r="G46" s="8">
        <v>4650000</v>
      </c>
      <c r="H46" s="8">
        <v>4650000</v>
      </c>
      <c r="I46" s="8">
        <v>0</v>
      </c>
      <c r="J46" s="5">
        <f>'[1]DNFDI-CNHT-200718'!J67</f>
        <v>28</v>
      </c>
      <c r="K46" s="5">
        <v>607</v>
      </c>
    </row>
    <row r="47" spans="1:11" ht="99.75" customHeight="1" x14ac:dyDescent="0.3">
      <c r="A47" s="4">
        <v>42</v>
      </c>
      <c r="B47" s="6" t="s">
        <v>1019</v>
      </c>
      <c r="C47" s="4" t="s">
        <v>1020</v>
      </c>
      <c r="D47" s="6" t="s">
        <v>1345</v>
      </c>
      <c r="E47" s="7">
        <v>1600</v>
      </c>
      <c r="F47" s="4" t="s">
        <v>1635</v>
      </c>
      <c r="G47" s="8">
        <v>1200000</v>
      </c>
      <c r="H47" s="8">
        <v>591796</v>
      </c>
      <c r="I47" s="8">
        <v>850000</v>
      </c>
      <c r="J47" s="5">
        <f>'[1]DNFDI-CNHT-200718'!J68</f>
        <v>56</v>
      </c>
      <c r="K47" s="5">
        <v>95</v>
      </c>
    </row>
    <row r="48" spans="1:11" ht="99.75" customHeight="1" x14ac:dyDescent="0.3">
      <c r="A48" s="4">
        <v>43</v>
      </c>
      <c r="B48" s="6" t="s">
        <v>1021</v>
      </c>
      <c r="C48" s="4" t="s">
        <v>1020</v>
      </c>
      <c r="D48" s="6" t="s">
        <v>1346</v>
      </c>
      <c r="E48" s="7">
        <v>3213.76</v>
      </c>
      <c r="F48" s="4" t="s">
        <v>1626</v>
      </c>
      <c r="G48" s="8">
        <v>1500000</v>
      </c>
      <c r="H48" s="8">
        <v>1000000</v>
      </c>
      <c r="I48" s="8">
        <v>1000000</v>
      </c>
      <c r="J48" s="5">
        <f>'[1]DNFDI-CNHT-200718'!J71</f>
        <v>99</v>
      </c>
      <c r="K48" s="5">
        <v>38</v>
      </c>
    </row>
    <row r="49" spans="1:11" ht="99.75" customHeight="1" x14ac:dyDescent="0.3">
      <c r="A49" s="4">
        <v>44</v>
      </c>
      <c r="B49" s="6" t="s">
        <v>1022</v>
      </c>
      <c r="C49" s="4" t="s">
        <v>1020</v>
      </c>
      <c r="D49" s="6" t="s">
        <v>1347</v>
      </c>
      <c r="E49" s="7">
        <v>56890</v>
      </c>
      <c r="F49" s="4" t="s">
        <v>1640</v>
      </c>
      <c r="G49" s="8">
        <v>21444240</v>
      </c>
      <c r="H49" s="8">
        <v>21444240</v>
      </c>
      <c r="I49" s="8" t="s">
        <v>1641</v>
      </c>
      <c r="J49" s="5">
        <f>'[1]DNFDI-CNHT-200718'!J72</f>
        <v>164</v>
      </c>
      <c r="K49" s="5">
        <v>259</v>
      </c>
    </row>
    <row r="50" spans="1:11" ht="99.75" customHeight="1" x14ac:dyDescent="0.3">
      <c r="A50" s="4">
        <v>45</v>
      </c>
      <c r="B50" s="6" t="s">
        <v>1023</v>
      </c>
      <c r="C50" s="4" t="s">
        <v>1020</v>
      </c>
      <c r="D50" s="6" t="s">
        <v>1348</v>
      </c>
      <c r="E50" s="7">
        <v>18400</v>
      </c>
      <c r="F50" s="4" t="s">
        <v>1642</v>
      </c>
      <c r="G50" s="8">
        <v>27149007</v>
      </c>
      <c r="H50" s="8">
        <v>18740965.390000001</v>
      </c>
      <c r="I50" s="8">
        <v>10149007</v>
      </c>
      <c r="J50" s="5">
        <f>'[1]DNFDI-CNHT-200718'!J73</f>
        <v>57</v>
      </c>
      <c r="K50" s="5">
        <v>1053</v>
      </c>
    </row>
    <row r="51" spans="1:11" ht="99.75" customHeight="1" x14ac:dyDescent="0.3">
      <c r="A51" s="4">
        <v>46</v>
      </c>
      <c r="B51" s="6" t="s">
        <v>1024</v>
      </c>
      <c r="C51" s="4" t="s">
        <v>1020</v>
      </c>
      <c r="D51" s="6" t="s">
        <v>1349</v>
      </c>
      <c r="E51" s="7">
        <v>35000</v>
      </c>
      <c r="F51" s="4" t="s">
        <v>1643</v>
      </c>
      <c r="G51" s="8">
        <v>25000000</v>
      </c>
      <c r="H51" s="8">
        <v>19628389</v>
      </c>
      <c r="I51" s="8">
        <v>10000000</v>
      </c>
      <c r="J51" s="5">
        <f>'[1]DNFDI-CNHT-200718'!J74</f>
        <v>40</v>
      </c>
      <c r="K51" s="5">
        <v>568</v>
      </c>
    </row>
    <row r="52" spans="1:11" ht="99.75" customHeight="1" x14ac:dyDescent="0.3">
      <c r="A52" s="4">
        <v>47</v>
      </c>
      <c r="B52" s="6" t="s">
        <v>1025</v>
      </c>
      <c r="C52" s="4" t="s">
        <v>1020</v>
      </c>
      <c r="D52" s="6" t="s">
        <v>1350</v>
      </c>
      <c r="E52" s="7">
        <v>89349.9</v>
      </c>
      <c r="F52" s="4" t="s">
        <v>1623</v>
      </c>
      <c r="G52" s="8">
        <v>198818719</v>
      </c>
      <c r="H52" s="8">
        <v>174595540</v>
      </c>
      <c r="I52" s="8">
        <v>42300000</v>
      </c>
      <c r="J52" s="5">
        <f>'[1]DNFDI-CNHT-200718'!J75</f>
        <v>269</v>
      </c>
      <c r="K52" s="5">
        <v>2052</v>
      </c>
    </row>
    <row r="53" spans="1:11" ht="99.75" customHeight="1" x14ac:dyDescent="0.3">
      <c r="A53" s="4">
        <v>48</v>
      </c>
      <c r="B53" s="6" t="s">
        <v>1026</v>
      </c>
      <c r="C53" s="4" t="s">
        <v>1020</v>
      </c>
      <c r="D53" s="6" t="s">
        <v>1351</v>
      </c>
      <c r="E53" s="7">
        <v>3500</v>
      </c>
      <c r="F53" s="4" t="s">
        <v>1621</v>
      </c>
      <c r="G53" s="8">
        <v>3000000</v>
      </c>
      <c r="H53" s="8">
        <v>3000000</v>
      </c>
      <c r="I53" s="8">
        <v>1500000</v>
      </c>
      <c r="J53" s="5">
        <f>'[1]DNFDI-CNHT-200718'!J76</f>
        <v>1058</v>
      </c>
      <c r="K53" s="5">
        <v>29</v>
      </c>
    </row>
    <row r="54" spans="1:11" ht="99.75" customHeight="1" x14ac:dyDescent="0.3">
      <c r="A54" s="4">
        <v>49</v>
      </c>
      <c r="B54" s="6" t="s">
        <v>1027</v>
      </c>
      <c r="C54" s="4" t="s">
        <v>1020</v>
      </c>
      <c r="D54" s="6" t="s">
        <v>1352</v>
      </c>
      <c r="E54" s="7">
        <v>11187</v>
      </c>
      <c r="F54" s="4" t="s">
        <v>1644</v>
      </c>
      <c r="G54" s="8">
        <v>3000000</v>
      </c>
      <c r="H54" s="8">
        <v>3000000</v>
      </c>
      <c r="I54" s="8">
        <v>3000000</v>
      </c>
      <c r="J54" s="5">
        <f>'[1]DNFDI-CNHT-200718'!J77</f>
        <v>573</v>
      </c>
      <c r="K54" s="5">
        <v>206</v>
      </c>
    </row>
    <row r="55" spans="1:11" ht="99.75" customHeight="1" x14ac:dyDescent="0.3">
      <c r="A55" s="4">
        <v>50</v>
      </c>
      <c r="B55" s="6" t="s">
        <v>1028</v>
      </c>
      <c r="C55" s="4" t="s">
        <v>1020</v>
      </c>
      <c r="D55" s="6" t="s">
        <v>1353</v>
      </c>
      <c r="E55" s="7">
        <v>23402</v>
      </c>
      <c r="F55" s="4" t="s">
        <v>1623</v>
      </c>
      <c r="G55" s="8">
        <v>98583229</v>
      </c>
      <c r="H55" s="8">
        <v>98583229</v>
      </c>
      <c r="I55" s="8">
        <v>30683229</v>
      </c>
      <c r="J55" s="5">
        <f>'[1]DNFDI-CNHT-200718'!J78</f>
        <v>2065</v>
      </c>
      <c r="K55" s="5">
        <v>2609</v>
      </c>
    </row>
    <row r="56" spans="1:11" ht="99.75" customHeight="1" x14ac:dyDescent="0.3">
      <c r="A56" s="4">
        <v>51</v>
      </c>
      <c r="B56" s="6" t="s">
        <v>1029</v>
      </c>
      <c r="C56" s="4" t="s">
        <v>1020</v>
      </c>
      <c r="D56" s="6" t="s">
        <v>1354</v>
      </c>
      <c r="E56" s="7">
        <v>4645</v>
      </c>
      <c r="F56" s="4" t="s">
        <v>1645</v>
      </c>
      <c r="G56" s="8">
        <v>8900000</v>
      </c>
      <c r="H56" s="8">
        <v>0</v>
      </c>
      <c r="I56" s="8">
        <v>2200000</v>
      </c>
      <c r="J56" s="5">
        <f>'[1]DNFDI-CNHT-200718'!J79</f>
        <v>31</v>
      </c>
      <c r="K56" s="5">
        <v>0</v>
      </c>
    </row>
    <row r="57" spans="1:11" ht="99.75" customHeight="1" x14ac:dyDescent="0.3">
      <c r="A57" s="4">
        <v>52</v>
      </c>
      <c r="B57" s="6" t="s">
        <v>1030</v>
      </c>
      <c r="C57" s="4" t="s">
        <v>1020</v>
      </c>
      <c r="D57" s="6" t="s">
        <v>1355</v>
      </c>
      <c r="E57" s="7">
        <v>20000</v>
      </c>
      <c r="F57" s="4" t="s">
        <v>1621</v>
      </c>
      <c r="G57" s="8">
        <v>7919150</v>
      </c>
      <c r="H57" s="8">
        <v>7919150</v>
      </c>
      <c r="I57" s="8">
        <v>3055999</v>
      </c>
      <c r="J57" s="5">
        <f>'[1]DNFDI-CNHT-200718'!J81</f>
        <v>2633</v>
      </c>
      <c r="K57" s="5">
        <v>666</v>
      </c>
    </row>
    <row r="58" spans="1:11" ht="99.75" customHeight="1" x14ac:dyDescent="0.3">
      <c r="A58" s="4">
        <v>53</v>
      </c>
      <c r="B58" s="6" t="s">
        <v>1031</v>
      </c>
      <c r="C58" s="4" t="s">
        <v>1020</v>
      </c>
      <c r="D58" s="6" t="s">
        <v>1356</v>
      </c>
      <c r="E58" s="7">
        <v>22839</v>
      </c>
      <c r="F58" s="4" t="s">
        <v>1635</v>
      </c>
      <c r="G58" s="8">
        <v>10000000</v>
      </c>
      <c r="H58" s="8">
        <v>10000000</v>
      </c>
      <c r="I58" s="8">
        <v>4000000</v>
      </c>
      <c r="J58" s="5">
        <f>'[1]DNFDI-CNHT-200718'!J82</f>
        <v>0</v>
      </c>
      <c r="K58" s="5">
        <v>664</v>
      </c>
    </row>
    <row r="59" spans="1:11" ht="99.75" customHeight="1" x14ac:dyDescent="0.3">
      <c r="A59" s="4">
        <v>54</v>
      </c>
      <c r="B59" s="6" t="s">
        <v>1032</v>
      </c>
      <c r="C59" s="4" t="s">
        <v>1020</v>
      </c>
      <c r="D59" s="6" t="s">
        <v>1357</v>
      </c>
      <c r="E59" s="7">
        <v>63768</v>
      </c>
      <c r="F59" s="4" t="s">
        <v>1623</v>
      </c>
      <c r="G59" s="8">
        <v>90836150</v>
      </c>
      <c r="H59" s="8">
        <v>46825614</v>
      </c>
      <c r="I59" s="8">
        <v>34000000</v>
      </c>
      <c r="J59" s="5">
        <f>'[1]DNFDI-CNHT-200718'!J83</f>
        <v>50</v>
      </c>
      <c r="K59" s="5">
        <v>4011</v>
      </c>
    </row>
    <row r="60" spans="1:11" ht="99.75" customHeight="1" x14ac:dyDescent="0.3">
      <c r="A60" s="4">
        <v>55</v>
      </c>
      <c r="B60" s="6" t="s">
        <v>1033</v>
      </c>
      <c r="C60" s="4" t="s">
        <v>1020</v>
      </c>
      <c r="D60" s="6" t="s">
        <v>1358</v>
      </c>
      <c r="E60" s="7">
        <v>11527</v>
      </c>
      <c r="F60" s="4" t="s">
        <v>1646</v>
      </c>
      <c r="G60" s="8">
        <v>7377500</v>
      </c>
      <c r="H60" s="8">
        <v>7377499.7400000002</v>
      </c>
      <c r="I60" s="8">
        <v>2400000</v>
      </c>
      <c r="J60" s="5">
        <f>'[1]DNFDI-CNHT-200718'!J84</f>
        <v>679</v>
      </c>
      <c r="K60" s="5">
        <v>49</v>
      </c>
    </row>
    <row r="61" spans="1:11" ht="99.75" customHeight="1" x14ac:dyDescent="0.3">
      <c r="A61" s="4">
        <v>56</v>
      </c>
      <c r="B61" s="6" t="s">
        <v>1034</v>
      </c>
      <c r="C61" s="4" t="s">
        <v>1020</v>
      </c>
      <c r="D61" s="6" t="s">
        <v>1359</v>
      </c>
      <c r="E61" s="7">
        <v>13023.1</v>
      </c>
      <c r="F61" s="4" t="s">
        <v>1647</v>
      </c>
      <c r="G61" s="8">
        <v>7200000</v>
      </c>
      <c r="H61" s="8">
        <v>3750000</v>
      </c>
      <c r="I61" s="8">
        <v>2000000</v>
      </c>
      <c r="J61" s="5">
        <f>'[1]DNFDI-CNHT-200718'!J85</f>
        <v>669</v>
      </c>
      <c r="K61" s="5">
        <v>596</v>
      </c>
    </row>
    <row r="62" spans="1:11" ht="99.75" customHeight="1" x14ac:dyDescent="0.3">
      <c r="A62" s="4">
        <v>57</v>
      </c>
      <c r="B62" s="6" t="s">
        <v>1035</v>
      </c>
      <c r="C62" s="4" t="s">
        <v>1020</v>
      </c>
      <c r="D62" s="6" t="s">
        <v>1360</v>
      </c>
      <c r="E62" s="7">
        <v>880</v>
      </c>
      <c r="F62" s="4" t="s">
        <v>1648</v>
      </c>
      <c r="G62" s="8">
        <v>647000</v>
      </c>
      <c r="H62" s="8">
        <v>0</v>
      </c>
      <c r="I62" s="8">
        <v>147000</v>
      </c>
      <c r="J62" s="5">
        <f>'[1]DNFDI-CNHT-200718'!J86</f>
        <v>4018</v>
      </c>
      <c r="K62" s="5">
        <v>0</v>
      </c>
    </row>
    <row r="63" spans="1:11" ht="99.75" customHeight="1" x14ac:dyDescent="0.3">
      <c r="A63" s="4">
        <v>58</v>
      </c>
      <c r="B63" s="6" t="s">
        <v>1036</v>
      </c>
      <c r="C63" s="4" t="s">
        <v>1020</v>
      </c>
      <c r="D63" s="6" t="s">
        <v>1361</v>
      </c>
      <c r="E63" s="7">
        <v>11826</v>
      </c>
      <c r="F63" s="4" t="s">
        <v>1623</v>
      </c>
      <c r="G63" s="8">
        <v>27800000</v>
      </c>
      <c r="H63" s="8">
        <v>20150000</v>
      </c>
      <c r="I63" s="8">
        <v>12800000</v>
      </c>
      <c r="J63" s="5">
        <f>'[1]DNFDI-CNHT-200718'!J87</f>
        <v>51</v>
      </c>
      <c r="K63" s="5">
        <v>2244</v>
      </c>
    </row>
    <row r="64" spans="1:11" ht="99.75" customHeight="1" x14ac:dyDescent="0.3">
      <c r="A64" s="4">
        <v>59</v>
      </c>
      <c r="B64" s="6" t="s">
        <v>1037</v>
      </c>
      <c r="C64" s="4" t="s">
        <v>1020</v>
      </c>
      <c r="D64" s="6" t="s">
        <v>1362</v>
      </c>
      <c r="E64" s="7">
        <v>71250</v>
      </c>
      <c r="F64" s="4" t="s">
        <v>1635</v>
      </c>
      <c r="G64" s="8">
        <v>25491500</v>
      </c>
      <c r="H64" s="8">
        <v>25491500</v>
      </c>
      <c r="I64" s="8">
        <v>14447450</v>
      </c>
      <c r="J64" s="5">
        <f>'[1]DNFDI-CNHT-200718'!J88</f>
        <v>601</v>
      </c>
      <c r="K64" s="5">
        <v>338</v>
      </c>
    </row>
    <row r="65" spans="1:11" ht="99.75" customHeight="1" x14ac:dyDescent="0.3">
      <c r="A65" s="4">
        <v>60</v>
      </c>
      <c r="B65" s="6" t="s">
        <v>1038</v>
      </c>
      <c r="C65" s="4" t="s">
        <v>1020</v>
      </c>
      <c r="D65" s="6" t="s">
        <v>1363</v>
      </c>
      <c r="E65" s="7">
        <v>13849</v>
      </c>
      <c r="F65" s="4" t="s">
        <v>1621</v>
      </c>
      <c r="G65" s="8">
        <v>20800000</v>
      </c>
      <c r="H65" s="8">
        <v>8000000</v>
      </c>
      <c r="I65" s="8">
        <v>11440000</v>
      </c>
      <c r="J65" s="5">
        <f>'[1]DNFDI-CNHT-200718'!J89</f>
        <v>0</v>
      </c>
      <c r="K65" s="5">
        <v>332</v>
      </c>
    </row>
    <row r="66" spans="1:11" ht="99.75" customHeight="1" x14ac:dyDescent="0.3">
      <c r="A66" s="4">
        <v>61</v>
      </c>
      <c r="B66" s="6" t="s">
        <v>1039</v>
      </c>
      <c r="C66" s="4" t="s">
        <v>1020</v>
      </c>
      <c r="D66" s="6" t="s">
        <v>1364</v>
      </c>
      <c r="E66" s="7">
        <v>10191</v>
      </c>
      <c r="F66" s="4" t="s">
        <v>1646</v>
      </c>
      <c r="G66" s="8">
        <v>5900000</v>
      </c>
      <c r="H66" s="8">
        <v>5900000</v>
      </c>
      <c r="I66" s="8">
        <v>3250000</v>
      </c>
      <c r="J66" s="5">
        <f>'[1]DNFDI-CNHT-200718'!J90</f>
        <v>2249</v>
      </c>
      <c r="K66" s="5">
        <v>12</v>
      </c>
    </row>
    <row r="67" spans="1:11" ht="99.75" customHeight="1" x14ac:dyDescent="0.3">
      <c r="A67" s="4">
        <v>62</v>
      </c>
      <c r="B67" s="6" t="s">
        <v>1040</v>
      </c>
      <c r="C67" s="4" t="s">
        <v>1020</v>
      </c>
      <c r="D67" s="6" t="s">
        <v>1365</v>
      </c>
      <c r="E67" s="7">
        <v>23805</v>
      </c>
      <c r="F67" s="4" t="s">
        <v>1638</v>
      </c>
      <c r="G67" s="8">
        <v>14220000</v>
      </c>
      <c r="H67" s="8">
        <v>5675851</v>
      </c>
      <c r="I67" s="8">
        <v>4250000</v>
      </c>
      <c r="J67" s="5">
        <f>'[1]DNFDI-CNHT-200718'!J91</f>
        <v>342</v>
      </c>
      <c r="K67" s="5">
        <v>66</v>
      </c>
    </row>
    <row r="68" spans="1:11" ht="99.75" customHeight="1" x14ac:dyDescent="0.3">
      <c r="A68" s="4">
        <v>63</v>
      </c>
      <c r="B68" s="6" t="s">
        <v>1041</v>
      </c>
      <c r="C68" s="4" t="s">
        <v>1020</v>
      </c>
      <c r="D68" s="6" t="s">
        <v>1366</v>
      </c>
      <c r="E68" s="7">
        <v>13132</v>
      </c>
      <c r="F68" s="4" t="s">
        <v>1649</v>
      </c>
      <c r="G68" s="8">
        <v>18000000</v>
      </c>
      <c r="H68" s="8">
        <v>19000000</v>
      </c>
      <c r="I68" s="8">
        <v>3500000</v>
      </c>
      <c r="J68" s="5">
        <f>'[1]DNFDI-CNHT-200718'!J95</f>
        <v>180</v>
      </c>
      <c r="K68" s="5">
        <v>177</v>
      </c>
    </row>
    <row r="69" spans="1:11" ht="99.75" customHeight="1" x14ac:dyDescent="0.3">
      <c r="A69" s="4">
        <v>64</v>
      </c>
      <c r="B69" s="6" t="s">
        <v>1042</v>
      </c>
      <c r="C69" s="4" t="s">
        <v>1020</v>
      </c>
      <c r="D69" s="6" t="s">
        <v>1367</v>
      </c>
      <c r="E69" s="7">
        <v>296756</v>
      </c>
      <c r="F69" s="4" t="s">
        <v>1621</v>
      </c>
      <c r="G69" s="8">
        <v>198040000</v>
      </c>
      <c r="H69" s="8">
        <v>174735662</v>
      </c>
      <c r="I69" s="8">
        <v>145000000</v>
      </c>
      <c r="J69" s="5">
        <f>'[1]DNFDI-CNHT-200718'!J98</f>
        <v>180</v>
      </c>
      <c r="K69" s="5">
        <v>3738</v>
      </c>
    </row>
    <row r="70" spans="1:11" ht="99.75" customHeight="1" x14ac:dyDescent="0.3">
      <c r="A70" s="4">
        <v>65</v>
      </c>
      <c r="B70" s="6" t="s">
        <v>1043</v>
      </c>
      <c r="C70" s="4" t="s">
        <v>1020</v>
      </c>
      <c r="D70" s="6" t="s">
        <v>1368</v>
      </c>
      <c r="E70" s="7">
        <v>12819.2</v>
      </c>
      <c r="F70" s="4" t="s">
        <v>1650</v>
      </c>
      <c r="G70" s="8">
        <v>17000000</v>
      </c>
      <c r="H70" s="8">
        <v>17000000</v>
      </c>
      <c r="I70" s="8">
        <v>1023000</v>
      </c>
      <c r="J70" s="5">
        <f>'[1]DNFDI-CNHT-200718'!J99</f>
        <v>40</v>
      </c>
      <c r="K70" s="5">
        <v>473</v>
      </c>
    </row>
    <row r="71" spans="1:11" ht="99.75" customHeight="1" x14ac:dyDescent="0.3">
      <c r="A71" s="4">
        <v>66</v>
      </c>
      <c r="B71" s="6" t="s">
        <v>1044</v>
      </c>
      <c r="C71" s="4" t="s">
        <v>1020</v>
      </c>
      <c r="D71" s="6" t="s">
        <v>1369</v>
      </c>
      <c r="E71" s="7">
        <v>20000</v>
      </c>
      <c r="F71" s="4" t="s">
        <v>1621</v>
      </c>
      <c r="G71" s="8">
        <v>10093440</v>
      </c>
      <c r="H71" s="8">
        <v>10093440</v>
      </c>
      <c r="I71" s="8">
        <v>3750000</v>
      </c>
      <c r="J71" s="5">
        <f>'[1]DNFDI-CNHT-200718'!J101</f>
        <v>3772</v>
      </c>
      <c r="K71" s="5">
        <v>150</v>
      </c>
    </row>
    <row r="72" spans="1:11" ht="99.75" customHeight="1" x14ac:dyDescent="0.3">
      <c r="A72" s="4">
        <v>67</v>
      </c>
      <c r="B72" s="6" t="s">
        <v>1045</v>
      </c>
      <c r="C72" s="4" t="s">
        <v>1020</v>
      </c>
      <c r="D72" s="6" t="s">
        <v>1370</v>
      </c>
      <c r="E72" s="7">
        <v>20840</v>
      </c>
      <c r="F72" s="4" t="s">
        <v>1621</v>
      </c>
      <c r="G72" s="8">
        <v>7000000</v>
      </c>
      <c r="H72" s="8">
        <v>7000000</v>
      </c>
      <c r="I72" s="8">
        <v>7000000</v>
      </c>
      <c r="J72" s="5">
        <f>'[1]DNFDI-CNHT-200718'!J103</f>
        <v>116</v>
      </c>
      <c r="K72" s="5">
        <v>434</v>
      </c>
    </row>
    <row r="73" spans="1:11" ht="99.75" customHeight="1" x14ac:dyDescent="0.3">
      <c r="A73" s="4">
        <v>68</v>
      </c>
      <c r="B73" s="6" t="s">
        <v>1046</v>
      </c>
      <c r="C73" s="4" t="s">
        <v>1020</v>
      </c>
      <c r="D73" s="6" t="s">
        <v>1371</v>
      </c>
      <c r="E73" s="7">
        <v>600</v>
      </c>
      <c r="F73" s="4" t="s">
        <v>1651</v>
      </c>
      <c r="G73" s="8">
        <v>2000000</v>
      </c>
      <c r="H73" s="8">
        <v>1655530</v>
      </c>
      <c r="I73" s="8">
        <v>600000</v>
      </c>
      <c r="J73" s="5">
        <f>'[1]DNFDI-CNHT-200718'!J107</f>
        <v>39</v>
      </c>
      <c r="K73" s="5">
        <v>20</v>
      </c>
    </row>
    <row r="74" spans="1:11" ht="99.75" customHeight="1" x14ac:dyDescent="0.3">
      <c r="A74" s="4">
        <v>69</v>
      </c>
      <c r="B74" s="6" t="s">
        <v>1047</v>
      </c>
      <c r="C74" s="4" t="s">
        <v>976</v>
      </c>
      <c r="D74" s="6" t="s">
        <v>1372</v>
      </c>
      <c r="E74" s="7">
        <v>4320</v>
      </c>
      <c r="F74" s="4" t="s">
        <v>1652</v>
      </c>
      <c r="G74" s="8">
        <v>2700000</v>
      </c>
      <c r="H74" s="8">
        <v>2700000</v>
      </c>
      <c r="I74" s="8">
        <v>2389215</v>
      </c>
      <c r="J74" s="5">
        <f>'[1]DNFDI-CNHT-200718'!J108</f>
        <v>166</v>
      </c>
      <c r="K74" s="5">
        <v>88</v>
      </c>
    </row>
    <row r="75" spans="1:11" ht="99.75" customHeight="1" x14ac:dyDescent="0.3">
      <c r="A75" s="4">
        <v>70</v>
      </c>
      <c r="B75" s="6" t="s">
        <v>1048</v>
      </c>
      <c r="C75" s="4" t="s">
        <v>1049</v>
      </c>
      <c r="D75" s="6" t="s">
        <v>1373</v>
      </c>
      <c r="E75" s="7">
        <v>46836</v>
      </c>
      <c r="F75" s="4" t="s">
        <v>1635</v>
      </c>
      <c r="G75" s="8">
        <v>25000000</v>
      </c>
      <c r="H75" s="8">
        <v>25000000</v>
      </c>
      <c r="I75" s="8">
        <v>7740000</v>
      </c>
      <c r="J75" s="5">
        <f>'[1]DNFDI-CNHT-200718'!J111</f>
        <v>90</v>
      </c>
      <c r="K75" s="5">
        <v>95</v>
      </c>
    </row>
    <row r="76" spans="1:11" ht="99.75" customHeight="1" x14ac:dyDescent="0.3">
      <c r="A76" s="4">
        <v>71</v>
      </c>
      <c r="B76" s="6" t="s">
        <v>1050</v>
      </c>
      <c r="C76" s="4" t="s">
        <v>1051</v>
      </c>
      <c r="D76" s="6" t="s">
        <v>1374</v>
      </c>
      <c r="E76" s="7">
        <v>5500</v>
      </c>
      <c r="F76" s="4" t="s">
        <v>1621</v>
      </c>
      <c r="G76" s="8">
        <v>1000000</v>
      </c>
      <c r="H76" s="8">
        <v>1000000</v>
      </c>
      <c r="I76" s="8">
        <v>1000000</v>
      </c>
      <c r="J76" s="5">
        <f>'[1]DNFDI-CNHT-200718'!J116</f>
        <v>57</v>
      </c>
      <c r="K76" s="5">
        <v>4</v>
      </c>
    </row>
    <row r="77" spans="1:11" ht="99.75" customHeight="1" x14ac:dyDescent="0.3">
      <c r="A77" s="4">
        <v>72</v>
      </c>
      <c r="B77" s="6" t="s">
        <v>1052</v>
      </c>
      <c r="C77" s="4" t="s">
        <v>1051</v>
      </c>
      <c r="D77" s="6" t="s">
        <v>1375</v>
      </c>
      <c r="E77" s="7">
        <v>10991</v>
      </c>
      <c r="F77" s="4" t="s">
        <v>1653</v>
      </c>
      <c r="G77" s="8">
        <v>1904030</v>
      </c>
      <c r="H77" s="8">
        <v>1904030</v>
      </c>
      <c r="I77" s="8">
        <v>1260000</v>
      </c>
      <c r="J77" s="5">
        <f>'[1]DNFDI-CNHT-200718'!J117</f>
        <v>36</v>
      </c>
      <c r="K77" s="5">
        <v>63</v>
      </c>
    </row>
    <row r="78" spans="1:11" ht="99.75" customHeight="1" x14ac:dyDescent="0.3">
      <c r="A78" s="4">
        <v>73</v>
      </c>
      <c r="B78" s="6" t="s">
        <v>1053</v>
      </c>
      <c r="C78" s="4" t="s">
        <v>1051</v>
      </c>
      <c r="D78" s="6" t="s">
        <v>1376</v>
      </c>
      <c r="E78" s="7">
        <v>21505</v>
      </c>
      <c r="F78" s="4" t="s">
        <v>1654</v>
      </c>
      <c r="G78" s="8">
        <v>12000000</v>
      </c>
      <c r="H78" s="8">
        <v>12000000</v>
      </c>
      <c r="I78" s="8">
        <v>4000000</v>
      </c>
      <c r="J78" s="5">
        <f>'[1]DNFDI-CNHT-200718'!J118</f>
        <v>25</v>
      </c>
      <c r="K78" s="5">
        <v>345</v>
      </c>
    </row>
    <row r="79" spans="1:11" ht="99.75" customHeight="1" x14ac:dyDescent="0.3">
      <c r="A79" s="4">
        <v>74</v>
      </c>
      <c r="B79" s="6" t="s">
        <v>1054</v>
      </c>
      <c r="C79" s="4" t="s">
        <v>1051</v>
      </c>
      <c r="D79" s="6" t="s">
        <v>1377</v>
      </c>
      <c r="E79" s="7">
        <v>10200</v>
      </c>
      <c r="F79" s="4" t="s">
        <v>1654</v>
      </c>
      <c r="G79" s="8">
        <v>13200000</v>
      </c>
      <c r="H79" s="8">
        <v>13200000</v>
      </c>
      <c r="I79" s="8">
        <v>4401124</v>
      </c>
      <c r="J79" s="5">
        <f>'[1]DNFDI-CNHT-200718'!J119</f>
        <v>5</v>
      </c>
      <c r="K79" s="5">
        <v>242</v>
      </c>
    </row>
    <row r="80" spans="1:11" ht="99.75" customHeight="1" x14ac:dyDescent="0.3">
      <c r="A80" s="4">
        <v>75</v>
      </c>
      <c r="B80" s="6" t="s">
        <v>1055</v>
      </c>
      <c r="C80" s="4" t="s">
        <v>1051</v>
      </c>
      <c r="D80" s="6" t="s">
        <v>1378</v>
      </c>
      <c r="E80" s="7">
        <v>145750</v>
      </c>
      <c r="F80" s="4" t="s">
        <v>1654</v>
      </c>
      <c r="G80" s="8">
        <v>45000000</v>
      </c>
      <c r="H80" s="8">
        <v>32120000</v>
      </c>
      <c r="I80" s="8">
        <v>20240000</v>
      </c>
      <c r="J80" s="5">
        <f>'[1]DNFDI-CNHT-200718'!J120</f>
        <v>63</v>
      </c>
      <c r="K80" s="5">
        <v>1323</v>
      </c>
    </row>
    <row r="81" spans="1:11" ht="99.75" customHeight="1" x14ac:dyDescent="0.3">
      <c r="A81" s="4">
        <v>76</v>
      </c>
      <c r="B81" s="6" t="s">
        <v>1056</v>
      </c>
      <c r="C81" s="4" t="s">
        <v>1051</v>
      </c>
      <c r="D81" s="6" t="s">
        <v>1379</v>
      </c>
      <c r="E81" s="7">
        <v>28629</v>
      </c>
      <c r="F81" s="4" t="s">
        <v>1654</v>
      </c>
      <c r="G81" s="8">
        <v>9000000</v>
      </c>
      <c r="H81" s="8">
        <v>8539841</v>
      </c>
      <c r="I81" s="8">
        <v>7234173</v>
      </c>
      <c r="J81" s="5">
        <f>'[1]DNFDI-CNHT-200718'!J121</f>
        <v>347</v>
      </c>
      <c r="K81" s="5">
        <v>383</v>
      </c>
    </row>
    <row r="82" spans="1:11" ht="99.75" customHeight="1" x14ac:dyDescent="0.3">
      <c r="A82" s="4">
        <v>77</v>
      </c>
      <c r="B82" s="6" t="s">
        <v>1057</v>
      </c>
      <c r="C82" s="4" t="s">
        <v>1051</v>
      </c>
      <c r="D82" s="6" t="s">
        <v>1380</v>
      </c>
      <c r="E82" s="7">
        <v>5100</v>
      </c>
      <c r="F82" s="4" t="s">
        <v>1654</v>
      </c>
      <c r="G82" s="8">
        <v>1200000</v>
      </c>
      <c r="H82" s="8">
        <v>1200000</v>
      </c>
      <c r="I82" s="8">
        <v>1200000</v>
      </c>
      <c r="J82" s="5">
        <f>'[1]DNFDI-CNHT-200718'!J122</f>
        <v>247</v>
      </c>
      <c r="K82" s="5">
        <v>187</v>
      </c>
    </row>
    <row r="83" spans="1:11" ht="99.75" customHeight="1" x14ac:dyDescent="0.3">
      <c r="A83" s="4">
        <v>78</v>
      </c>
      <c r="B83" s="6" t="s">
        <v>1058</v>
      </c>
      <c r="C83" s="4" t="s">
        <v>1051</v>
      </c>
      <c r="D83" s="6" t="s">
        <v>1381</v>
      </c>
      <c r="E83" s="7">
        <v>16640</v>
      </c>
      <c r="F83" s="4" t="s">
        <v>1654</v>
      </c>
      <c r="G83" s="8">
        <v>4099500</v>
      </c>
      <c r="H83" s="8">
        <v>4099500</v>
      </c>
      <c r="I83" s="8">
        <v>3100000</v>
      </c>
      <c r="J83" s="5">
        <f>'[1]DNFDI-CNHT-200718'!J123</f>
        <v>1335</v>
      </c>
      <c r="K83" s="5">
        <v>231</v>
      </c>
    </row>
    <row r="84" spans="1:11" ht="99.75" customHeight="1" x14ac:dyDescent="0.3">
      <c r="A84" s="4">
        <v>79</v>
      </c>
      <c r="B84" s="6" t="s">
        <v>1059</v>
      </c>
      <c r="C84" s="4" t="s">
        <v>1051</v>
      </c>
      <c r="D84" s="6" t="s">
        <v>1382</v>
      </c>
      <c r="E84" s="7">
        <v>19840</v>
      </c>
      <c r="F84" s="4" t="s">
        <v>1654</v>
      </c>
      <c r="G84" s="8">
        <v>4168000</v>
      </c>
      <c r="H84" s="8">
        <v>4168000</v>
      </c>
      <c r="I84" s="8">
        <v>4168000</v>
      </c>
      <c r="J84" s="5">
        <f>'[1]DNFDI-CNHT-200718'!J124</f>
        <v>388</v>
      </c>
      <c r="K84" s="5">
        <v>312</v>
      </c>
    </row>
    <row r="85" spans="1:11" ht="99.75" customHeight="1" x14ac:dyDescent="0.3">
      <c r="A85" s="4">
        <v>80</v>
      </c>
      <c r="B85" s="6" t="s">
        <v>1060</v>
      </c>
      <c r="C85" s="4" t="s">
        <v>1051</v>
      </c>
      <c r="D85" s="6" t="s">
        <v>1383</v>
      </c>
      <c r="E85" s="7">
        <v>62023.48</v>
      </c>
      <c r="F85" s="4" t="s">
        <v>1621</v>
      </c>
      <c r="G85" s="8">
        <v>15500000</v>
      </c>
      <c r="H85" s="8">
        <v>15500000</v>
      </c>
      <c r="I85" s="8">
        <v>12679207</v>
      </c>
      <c r="J85" s="5">
        <f>'[1]DNFDI-CNHT-200718'!J125</f>
        <v>191</v>
      </c>
      <c r="K85" s="5">
        <v>928</v>
      </c>
    </row>
    <row r="86" spans="1:11" ht="99.75" customHeight="1" x14ac:dyDescent="0.3">
      <c r="A86" s="4">
        <v>81</v>
      </c>
      <c r="B86" s="6" t="s">
        <v>1061</v>
      </c>
      <c r="C86" s="4" t="s">
        <v>1051</v>
      </c>
      <c r="D86" s="6" t="s">
        <v>1384</v>
      </c>
      <c r="E86" s="7">
        <v>12800</v>
      </c>
      <c r="F86" s="4" t="s">
        <v>1654</v>
      </c>
      <c r="G86" s="8">
        <v>5000000</v>
      </c>
      <c r="H86" s="8">
        <v>5000000</v>
      </c>
      <c r="I86" s="8">
        <v>1500000</v>
      </c>
      <c r="J86" s="5">
        <f>'[1]DNFDI-CNHT-200718'!J126</f>
        <v>240</v>
      </c>
      <c r="K86" s="5">
        <v>102</v>
      </c>
    </row>
    <row r="87" spans="1:11" ht="99.75" customHeight="1" x14ac:dyDescent="0.3">
      <c r="A87" s="4">
        <v>82</v>
      </c>
      <c r="B87" s="6" t="s">
        <v>1062</v>
      </c>
      <c r="C87" s="4" t="s">
        <v>1051</v>
      </c>
      <c r="D87" s="6" t="s">
        <v>1385</v>
      </c>
      <c r="E87" s="7">
        <v>3735</v>
      </c>
      <c r="F87" s="4" t="s">
        <v>1621</v>
      </c>
      <c r="G87" s="8">
        <v>1500000</v>
      </c>
      <c r="H87" s="8">
        <v>1500000</v>
      </c>
      <c r="I87" s="8">
        <v>450000</v>
      </c>
      <c r="J87" s="5">
        <f>'[1]DNFDI-CNHT-200718'!J127</f>
        <v>318</v>
      </c>
      <c r="K87" s="5">
        <v>73</v>
      </c>
    </row>
    <row r="88" spans="1:11" ht="99.75" customHeight="1" x14ac:dyDescent="0.3">
      <c r="A88" s="4">
        <v>83</v>
      </c>
      <c r="B88" s="6" t="s">
        <v>1063</v>
      </c>
      <c r="C88" s="4" t="s">
        <v>1051</v>
      </c>
      <c r="D88" s="6" t="s">
        <v>1386</v>
      </c>
      <c r="E88" s="7">
        <v>15000</v>
      </c>
      <c r="F88" s="4" t="s">
        <v>1621</v>
      </c>
      <c r="G88" s="8">
        <v>1200000</v>
      </c>
      <c r="H88" s="8">
        <v>1200000</v>
      </c>
      <c r="I88" s="8">
        <v>500000</v>
      </c>
      <c r="J88" s="5">
        <f>'[1]DNFDI-CNHT-200718'!J128</f>
        <v>953</v>
      </c>
      <c r="K88" s="5">
        <v>62</v>
      </c>
    </row>
    <row r="89" spans="1:11" ht="99.75" customHeight="1" x14ac:dyDescent="0.3">
      <c r="A89" s="4">
        <v>84</v>
      </c>
      <c r="B89" s="6" t="s">
        <v>1064</v>
      </c>
      <c r="C89" s="4" t="s">
        <v>1051</v>
      </c>
      <c r="D89" s="6" t="s">
        <v>1387</v>
      </c>
      <c r="E89" s="7">
        <v>15000</v>
      </c>
      <c r="F89" s="4" t="s">
        <v>1621</v>
      </c>
      <c r="G89" s="8">
        <v>2500000</v>
      </c>
      <c r="H89" s="8">
        <v>2500000</v>
      </c>
      <c r="I89" s="8">
        <v>660000</v>
      </c>
      <c r="J89" s="5">
        <f>'[1]DNFDI-CNHT-200718'!J129</f>
        <v>106</v>
      </c>
      <c r="K89" s="5">
        <v>33</v>
      </c>
    </row>
    <row r="90" spans="1:11" ht="99.75" customHeight="1" x14ac:dyDescent="0.3">
      <c r="A90" s="4">
        <v>85</v>
      </c>
      <c r="B90" s="6" t="s">
        <v>1065</v>
      </c>
      <c r="C90" s="4" t="s">
        <v>1051</v>
      </c>
      <c r="D90" s="6" t="s">
        <v>1388</v>
      </c>
      <c r="E90" s="7">
        <v>7500</v>
      </c>
      <c r="F90" s="4" t="s">
        <v>1621</v>
      </c>
      <c r="G90" s="8">
        <v>7000000</v>
      </c>
      <c r="H90" s="8">
        <v>4593759</v>
      </c>
      <c r="I90" s="8">
        <v>3132500</v>
      </c>
      <c r="J90" s="5">
        <f>'[1]DNFDI-CNHT-200718'!J130</f>
        <v>78</v>
      </c>
      <c r="K90" s="5">
        <v>120</v>
      </c>
    </row>
    <row r="91" spans="1:11" ht="99.75" customHeight="1" x14ac:dyDescent="0.3">
      <c r="A91" s="4">
        <v>86</v>
      </c>
      <c r="B91" s="6" t="s">
        <v>1066</v>
      </c>
      <c r="C91" s="4" t="s">
        <v>1051</v>
      </c>
      <c r="D91" s="6" t="s">
        <v>1389</v>
      </c>
      <c r="E91" s="7">
        <v>6250</v>
      </c>
      <c r="F91" s="4" t="s">
        <v>1621</v>
      </c>
      <c r="G91" s="8">
        <v>3500000</v>
      </c>
      <c r="H91" s="8">
        <v>1439062</v>
      </c>
      <c r="I91" s="8">
        <v>1500000</v>
      </c>
      <c r="J91" s="5">
        <f>'[1]DNFDI-CNHT-200718'!J131</f>
        <v>63</v>
      </c>
      <c r="K91" s="5">
        <v>85</v>
      </c>
    </row>
    <row r="92" spans="1:11" ht="99.75" customHeight="1" x14ac:dyDescent="0.3">
      <c r="A92" s="4">
        <v>87</v>
      </c>
      <c r="B92" s="6" t="s">
        <v>1067</v>
      </c>
      <c r="C92" s="4" t="s">
        <v>1051</v>
      </c>
      <c r="D92" s="6" t="s">
        <v>1390</v>
      </c>
      <c r="E92" s="7">
        <v>4016</v>
      </c>
      <c r="F92" s="4" t="s">
        <v>1655</v>
      </c>
      <c r="G92" s="8">
        <v>1000000</v>
      </c>
      <c r="H92" s="8">
        <v>1000000</v>
      </c>
      <c r="I92" s="8">
        <v>606000</v>
      </c>
      <c r="J92" s="5">
        <f>'[1]DNFDI-CNHT-200718'!J132</f>
        <v>35</v>
      </c>
      <c r="K92" s="5">
        <v>152</v>
      </c>
    </row>
    <row r="93" spans="1:11" ht="99.75" customHeight="1" x14ac:dyDescent="0.3">
      <c r="A93" s="4">
        <v>88</v>
      </c>
      <c r="B93" s="6" t="s">
        <v>1068</v>
      </c>
      <c r="C93" s="4" t="s">
        <v>1051</v>
      </c>
      <c r="D93" s="6" t="s">
        <v>1391</v>
      </c>
      <c r="E93" s="7">
        <v>12635</v>
      </c>
      <c r="F93" s="4" t="s">
        <v>1621</v>
      </c>
      <c r="G93" s="8">
        <v>8500000</v>
      </c>
      <c r="H93" s="8">
        <v>7429305</v>
      </c>
      <c r="I93" s="8">
        <v>4500000</v>
      </c>
      <c r="J93" s="5">
        <f>'[1]DNFDI-CNHT-200718'!J133</f>
        <v>122</v>
      </c>
      <c r="K93" s="5">
        <v>171</v>
      </c>
    </row>
    <row r="94" spans="1:11" ht="99.75" customHeight="1" x14ac:dyDescent="0.3">
      <c r="A94" s="4">
        <v>89</v>
      </c>
      <c r="B94" s="6" t="s">
        <v>1069</v>
      </c>
      <c r="C94" s="4" t="s">
        <v>1051</v>
      </c>
      <c r="D94" s="6" t="s">
        <v>1392</v>
      </c>
      <c r="E94" s="7">
        <v>11700</v>
      </c>
      <c r="F94" s="4" t="s">
        <v>1621</v>
      </c>
      <c r="G94" s="8">
        <v>3350000</v>
      </c>
      <c r="H94" s="8">
        <v>3350000</v>
      </c>
      <c r="I94" s="8">
        <v>2600000</v>
      </c>
      <c r="J94" s="5">
        <f>'[1]DNFDI-CNHT-200718'!J134</f>
        <v>88</v>
      </c>
      <c r="K94" s="5">
        <v>119</v>
      </c>
    </row>
    <row r="95" spans="1:11" ht="99.75" customHeight="1" x14ac:dyDescent="0.3">
      <c r="A95" s="4">
        <v>90</v>
      </c>
      <c r="B95" s="6" t="s">
        <v>1070</v>
      </c>
      <c r="C95" s="4" t="s">
        <v>1051</v>
      </c>
      <c r="D95" s="6" t="s">
        <v>1393</v>
      </c>
      <c r="E95" s="7">
        <v>15000</v>
      </c>
      <c r="F95" s="4" t="s">
        <v>1656</v>
      </c>
      <c r="G95" s="8">
        <v>5000000</v>
      </c>
      <c r="H95" s="8">
        <v>5000000</v>
      </c>
      <c r="I95" s="8">
        <v>1050000</v>
      </c>
      <c r="J95" s="5">
        <f>'[1]DNFDI-CNHT-200718'!J135</f>
        <v>154</v>
      </c>
      <c r="K95" s="5">
        <v>203</v>
      </c>
    </row>
    <row r="96" spans="1:11" ht="99.75" customHeight="1" x14ac:dyDescent="0.3">
      <c r="A96" s="4">
        <v>91</v>
      </c>
      <c r="B96" s="6" t="s">
        <v>1071</v>
      </c>
      <c r="C96" s="4" t="s">
        <v>1051</v>
      </c>
      <c r="D96" s="6" t="s">
        <v>1394</v>
      </c>
      <c r="E96" s="7">
        <v>5000</v>
      </c>
      <c r="F96" s="4" t="s">
        <v>1621</v>
      </c>
      <c r="G96" s="8">
        <v>800000</v>
      </c>
      <c r="H96" s="8">
        <v>800000</v>
      </c>
      <c r="I96" s="8">
        <v>600000</v>
      </c>
      <c r="J96" s="5">
        <f>'[1]DNFDI-CNHT-200718'!J136</f>
        <v>174</v>
      </c>
      <c r="K96" s="5">
        <v>41</v>
      </c>
    </row>
    <row r="97" spans="1:11" ht="99.75" customHeight="1" x14ac:dyDescent="0.3">
      <c r="A97" s="4">
        <v>92</v>
      </c>
      <c r="B97" s="6" t="s">
        <v>1072</v>
      </c>
      <c r="C97" s="4" t="s">
        <v>1051</v>
      </c>
      <c r="D97" s="6" t="s">
        <v>1395</v>
      </c>
      <c r="E97" s="7">
        <v>6500</v>
      </c>
      <c r="F97" s="4" t="s">
        <v>1621</v>
      </c>
      <c r="G97" s="8">
        <v>5550000</v>
      </c>
      <c r="H97" s="8">
        <v>5550000</v>
      </c>
      <c r="I97" s="8">
        <v>2600000</v>
      </c>
      <c r="J97" s="5">
        <f>'[1]DNFDI-CNHT-200718'!J137</f>
        <v>125</v>
      </c>
      <c r="K97" s="5">
        <v>74</v>
      </c>
    </row>
    <row r="98" spans="1:11" ht="99.75" customHeight="1" x14ac:dyDescent="0.3">
      <c r="A98" s="4">
        <v>93</v>
      </c>
      <c r="B98" s="6" t="s">
        <v>1073</v>
      </c>
      <c r="C98" s="4" t="s">
        <v>1051</v>
      </c>
      <c r="D98" s="6" t="s">
        <v>1396</v>
      </c>
      <c r="E98" s="7">
        <v>6176</v>
      </c>
      <c r="F98" s="4" t="s">
        <v>1657</v>
      </c>
      <c r="G98" s="8">
        <v>2000000</v>
      </c>
      <c r="H98" s="8">
        <v>2000000</v>
      </c>
      <c r="I98" s="8">
        <v>1800000</v>
      </c>
      <c r="J98" s="5">
        <f>'[1]DNFDI-CNHT-200718'!J138</f>
        <v>211</v>
      </c>
      <c r="K98" s="5">
        <v>25</v>
      </c>
    </row>
    <row r="99" spans="1:11" ht="99.75" customHeight="1" x14ac:dyDescent="0.3">
      <c r="A99" s="4">
        <v>94</v>
      </c>
      <c r="B99" s="6" t="s">
        <v>1074</v>
      </c>
      <c r="C99" s="4" t="s">
        <v>1051</v>
      </c>
      <c r="D99" s="6" t="s">
        <v>1397</v>
      </c>
      <c r="E99" s="7">
        <v>11911.5</v>
      </c>
      <c r="F99" s="4" t="s">
        <v>1653</v>
      </c>
      <c r="G99" s="8">
        <v>600000</v>
      </c>
      <c r="H99" s="8">
        <v>600000</v>
      </c>
      <c r="I99" s="8">
        <v>195007</v>
      </c>
      <c r="J99" s="5">
        <f>'[1]DNFDI-CNHT-200718'!J139</f>
        <v>43</v>
      </c>
      <c r="K99" s="5">
        <v>71</v>
      </c>
    </row>
    <row r="100" spans="1:11" ht="99.75" customHeight="1" x14ac:dyDescent="0.3">
      <c r="A100" s="4">
        <v>95</v>
      </c>
      <c r="B100" s="6" t="s">
        <v>1075</v>
      </c>
      <c r="C100" s="4" t="s">
        <v>1051</v>
      </c>
      <c r="D100" s="6" t="s">
        <v>1398</v>
      </c>
      <c r="E100" s="7">
        <v>6050</v>
      </c>
      <c r="F100" s="4" t="s">
        <v>1621</v>
      </c>
      <c r="G100" s="8">
        <v>1200000</v>
      </c>
      <c r="H100" s="8">
        <v>1200000</v>
      </c>
      <c r="I100" s="8">
        <v>300000</v>
      </c>
      <c r="J100" s="5">
        <f>'[1]DNFDI-CNHT-200718'!J140</f>
        <v>75</v>
      </c>
      <c r="K100" s="5">
        <v>160</v>
      </c>
    </row>
    <row r="101" spans="1:11" ht="99.75" customHeight="1" x14ac:dyDescent="0.3">
      <c r="A101" s="4">
        <v>96</v>
      </c>
      <c r="B101" s="6" t="s">
        <v>1076</v>
      </c>
      <c r="C101" s="4" t="s">
        <v>1051</v>
      </c>
      <c r="D101" s="6" t="s">
        <v>1399</v>
      </c>
      <c r="E101" s="7">
        <v>7680</v>
      </c>
      <c r="F101" s="4" t="s">
        <v>1621</v>
      </c>
      <c r="G101" s="8">
        <v>2500000</v>
      </c>
      <c r="H101" s="8">
        <v>2500000</v>
      </c>
      <c r="I101" s="8">
        <v>300000</v>
      </c>
      <c r="J101" s="5">
        <f>'[1]DNFDI-CNHT-200718'!J141</f>
        <v>25</v>
      </c>
      <c r="K101" s="5">
        <v>45</v>
      </c>
    </row>
    <row r="102" spans="1:11" ht="99.75" customHeight="1" x14ac:dyDescent="0.3">
      <c r="A102" s="4">
        <v>97</v>
      </c>
      <c r="B102" s="6" t="s">
        <v>1077</v>
      </c>
      <c r="C102" s="4" t="s">
        <v>1051</v>
      </c>
      <c r="D102" s="6" t="s">
        <v>1400</v>
      </c>
      <c r="E102" s="7">
        <v>5525</v>
      </c>
      <c r="F102" s="4" t="s">
        <v>1621</v>
      </c>
      <c r="G102" s="8">
        <v>2500000</v>
      </c>
      <c r="H102" s="8">
        <v>1051678</v>
      </c>
      <c r="I102" s="8">
        <v>1195708.58</v>
      </c>
      <c r="J102" s="5">
        <f>'[1]DNFDI-CNHT-200718'!J142</f>
        <v>74</v>
      </c>
      <c r="K102" s="5">
        <v>22</v>
      </c>
    </row>
    <row r="103" spans="1:11" ht="99.75" customHeight="1" x14ac:dyDescent="0.3">
      <c r="A103" s="4">
        <v>98</v>
      </c>
      <c r="B103" s="6" t="s">
        <v>1078</v>
      </c>
      <c r="C103" s="4" t="s">
        <v>1051</v>
      </c>
      <c r="D103" s="6" t="s">
        <v>1401</v>
      </c>
      <c r="E103" s="7">
        <v>15926</v>
      </c>
      <c r="F103" s="4" t="s">
        <v>1658</v>
      </c>
      <c r="G103" s="8">
        <v>2000000</v>
      </c>
      <c r="H103" s="8">
        <v>1385981</v>
      </c>
      <c r="I103" s="8">
        <v>1200000</v>
      </c>
      <c r="J103" s="5">
        <f>'[1]DNFDI-CNHT-200718'!J143</f>
        <v>164</v>
      </c>
      <c r="K103" s="5">
        <v>5</v>
      </c>
    </row>
    <row r="104" spans="1:11" ht="99.75" customHeight="1" x14ac:dyDescent="0.3">
      <c r="A104" s="4">
        <v>99</v>
      </c>
      <c r="B104" s="6" t="s">
        <v>1079</v>
      </c>
      <c r="C104" s="4" t="s">
        <v>1051</v>
      </c>
      <c r="D104" s="6" t="s">
        <v>1402</v>
      </c>
      <c r="E104" s="7">
        <v>6840</v>
      </c>
      <c r="F104" s="4" t="s">
        <v>1621</v>
      </c>
      <c r="G104" s="8">
        <v>1000000</v>
      </c>
      <c r="H104" s="8">
        <v>1000000</v>
      </c>
      <c r="I104" s="8">
        <v>400000</v>
      </c>
      <c r="J104" s="5">
        <f>'[1]DNFDI-CNHT-200718'!J144</f>
        <v>47</v>
      </c>
      <c r="K104" s="5">
        <v>14</v>
      </c>
    </row>
    <row r="105" spans="1:11" ht="99.75" customHeight="1" x14ac:dyDescent="0.3">
      <c r="A105" s="4">
        <v>100</v>
      </c>
      <c r="B105" s="6" t="s">
        <v>1080</v>
      </c>
      <c r="C105" s="4" t="s">
        <v>1051</v>
      </c>
      <c r="D105" s="6" t="s">
        <v>1403</v>
      </c>
      <c r="E105" s="7">
        <v>11200</v>
      </c>
      <c r="F105" s="4" t="s">
        <v>1659</v>
      </c>
      <c r="G105" s="8">
        <v>3050000</v>
      </c>
      <c r="H105" s="8">
        <v>3050000</v>
      </c>
      <c r="I105" s="8">
        <v>2000000</v>
      </c>
      <c r="J105" s="5">
        <f>'[1]DNFDI-CNHT-200718'!J145</f>
        <v>23</v>
      </c>
      <c r="K105" s="5">
        <v>138</v>
      </c>
    </row>
    <row r="106" spans="1:11" ht="99.75" customHeight="1" x14ac:dyDescent="0.3">
      <c r="A106" s="4">
        <v>101</v>
      </c>
      <c r="B106" s="6" t="s">
        <v>1081</v>
      </c>
      <c r="C106" s="4" t="s">
        <v>1051</v>
      </c>
      <c r="D106" s="6" t="s">
        <v>1404</v>
      </c>
      <c r="E106" s="7">
        <v>2000</v>
      </c>
      <c r="F106" s="4" t="s">
        <v>1626</v>
      </c>
      <c r="G106" s="8">
        <v>1000000</v>
      </c>
      <c r="H106" s="8">
        <v>0</v>
      </c>
      <c r="I106" s="8">
        <v>200000</v>
      </c>
      <c r="J106" s="5">
        <f>'[1]DNFDI-CNHT-200718'!J146</f>
        <v>6</v>
      </c>
      <c r="K106" s="5">
        <v>0</v>
      </c>
    </row>
    <row r="107" spans="1:11" ht="99.75" customHeight="1" x14ac:dyDescent="0.3">
      <c r="A107" s="4">
        <v>102</v>
      </c>
      <c r="B107" s="6" t="s">
        <v>1082</v>
      </c>
      <c r="C107" s="4" t="s">
        <v>1051</v>
      </c>
      <c r="D107" s="6" t="s">
        <v>1405</v>
      </c>
      <c r="E107" s="7">
        <v>1800</v>
      </c>
      <c r="F107" s="4" t="s">
        <v>1654</v>
      </c>
      <c r="G107" s="8">
        <v>4000000</v>
      </c>
      <c r="H107" s="8">
        <v>4000000</v>
      </c>
      <c r="I107" s="8">
        <v>1287130</v>
      </c>
      <c r="J107" s="5">
        <f>'[1]DNFDI-CNHT-200718'!J147</f>
        <v>16</v>
      </c>
      <c r="K107" s="5">
        <v>126</v>
      </c>
    </row>
    <row r="108" spans="1:11" ht="99.75" customHeight="1" x14ac:dyDescent="0.3">
      <c r="A108" s="4">
        <v>103</v>
      </c>
      <c r="B108" s="6" t="s">
        <v>1083</v>
      </c>
      <c r="C108" s="4" t="s">
        <v>1051</v>
      </c>
      <c r="D108" s="6" t="s">
        <v>1406</v>
      </c>
      <c r="E108" s="7">
        <v>7110</v>
      </c>
      <c r="F108" s="4" t="s">
        <v>1654</v>
      </c>
      <c r="G108" s="8">
        <v>5000000</v>
      </c>
      <c r="H108" s="8">
        <v>5000000</v>
      </c>
      <c r="I108" s="8">
        <v>1500000</v>
      </c>
      <c r="J108" s="5">
        <f>'[1]DNFDI-CNHT-200718'!J149</f>
        <v>0</v>
      </c>
      <c r="K108" s="5">
        <v>185</v>
      </c>
    </row>
    <row r="109" spans="1:11" ht="99.75" customHeight="1" x14ac:dyDescent="0.3">
      <c r="A109" s="4">
        <v>104</v>
      </c>
      <c r="B109" s="6" t="s">
        <v>1084</v>
      </c>
      <c r="C109" s="4" t="s">
        <v>1051</v>
      </c>
      <c r="D109" s="6" t="s">
        <v>1407</v>
      </c>
      <c r="E109" s="7">
        <v>5020</v>
      </c>
      <c r="F109" s="4" t="s">
        <v>1621</v>
      </c>
      <c r="G109" s="8">
        <v>2000000</v>
      </c>
      <c r="H109" s="8">
        <v>1465251</v>
      </c>
      <c r="I109" s="8">
        <v>1017300</v>
      </c>
      <c r="J109" s="5">
        <f>'[1]DNFDI-CNHT-200718'!J150</f>
        <v>131</v>
      </c>
      <c r="K109" s="5">
        <v>169</v>
      </c>
    </row>
    <row r="110" spans="1:11" ht="99.75" customHeight="1" x14ac:dyDescent="0.3">
      <c r="A110" s="4">
        <v>105</v>
      </c>
      <c r="B110" s="6" t="s">
        <v>1085</v>
      </c>
      <c r="C110" s="4" t="s">
        <v>1051</v>
      </c>
      <c r="D110" s="6" t="s">
        <v>1408</v>
      </c>
      <c r="E110" s="7">
        <v>8483</v>
      </c>
      <c r="F110" s="4" t="s">
        <v>1660</v>
      </c>
      <c r="G110" s="8">
        <v>3000000</v>
      </c>
      <c r="H110" s="8">
        <v>2276662</v>
      </c>
      <c r="I110" s="8">
        <v>1830000</v>
      </c>
      <c r="J110" s="5">
        <f>'[1]DNFDI-CNHT-200718'!J151</f>
        <v>69</v>
      </c>
      <c r="K110" s="5">
        <v>126</v>
      </c>
    </row>
    <row r="111" spans="1:11" ht="99.75" customHeight="1" x14ac:dyDescent="0.3">
      <c r="A111" s="4">
        <v>106</v>
      </c>
      <c r="B111" s="6" t="s">
        <v>1086</v>
      </c>
      <c r="C111" s="4" t="s">
        <v>1051</v>
      </c>
      <c r="D111" s="6" t="s">
        <v>1409</v>
      </c>
      <c r="E111" s="7">
        <v>14456</v>
      </c>
      <c r="F111" s="4" t="s">
        <v>1621</v>
      </c>
      <c r="G111" s="8">
        <v>8000000</v>
      </c>
      <c r="H111" s="8">
        <v>5000000</v>
      </c>
      <c r="I111" s="8">
        <v>900000</v>
      </c>
      <c r="J111" s="5">
        <f>'[1]DNFDI-CNHT-200718'!J152</f>
        <v>187</v>
      </c>
      <c r="K111" s="5">
        <v>58</v>
      </c>
    </row>
    <row r="112" spans="1:11" ht="99.75" customHeight="1" x14ac:dyDescent="0.3">
      <c r="A112" s="4">
        <v>107</v>
      </c>
      <c r="B112" s="6" t="s">
        <v>1087</v>
      </c>
      <c r="C112" s="4" t="s">
        <v>1051</v>
      </c>
      <c r="D112" s="6" t="s">
        <v>1410</v>
      </c>
      <c r="E112" s="7">
        <v>6500</v>
      </c>
      <c r="F112" s="4" t="s">
        <v>1621</v>
      </c>
      <c r="G112" s="8">
        <v>1800000</v>
      </c>
      <c r="H112" s="8">
        <v>1800000</v>
      </c>
      <c r="I112" s="8">
        <v>800000</v>
      </c>
      <c r="J112" s="5">
        <f>'[1]DNFDI-CNHT-200718'!J153</f>
        <v>175</v>
      </c>
      <c r="K112" s="5">
        <v>162</v>
      </c>
    </row>
    <row r="113" spans="1:11" ht="99.75" customHeight="1" x14ac:dyDescent="0.3">
      <c r="A113" s="4">
        <v>108</v>
      </c>
      <c r="B113" s="6" t="s">
        <v>1088</v>
      </c>
      <c r="C113" s="4" t="s">
        <v>1051</v>
      </c>
      <c r="D113" s="6" t="s">
        <v>1411</v>
      </c>
      <c r="E113" s="7">
        <v>12488</v>
      </c>
      <c r="F113" s="4" t="s">
        <v>1621</v>
      </c>
      <c r="G113" s="8">
        <v>6000000</v>
      </c>
      <c r="H113" s="8">
        <v>6000000</v>
      </c>
      <c r="I113" s="8">
        <v>2567690</v>
      </c>
      <c r="J113" s="5">
        <f>'[1]DNFDI-CNHT-200718'!J154</f>
        <v>129</v>
      </c>
      <c r="K113" s="5">
        <v>116</v>
      </c>
    </row>
    <row r="114" spans="1:11" ht="99.75" customHeight="1" x14ac:dyDescent="0.3">
      <c r="A114" s="4">
        <v>109</v>
      </c>
      <c r="B114" s="6" t="s">
        <v>1089</v>
      </c>
      <c r="C114" s="4" t="s">
        <v>1051</v>
      </c>
      <c r="D114" s="6" t="s">
        <v>1412</v>
      </c>
      <c r="E114" s="7">
        <v>32026</v>
      </c>
      <c r="F114" s="4" t="s">
        <v>1661</v>
      </c>
      <c r="G114" s="8">
        <v>15000000</v>
      </c>
      <c r="H114" s="8">
        <v>15000000</v>
      </c>
      <c r="I114" s="8">
        <v>3679209</v>
      </c>
      <c r="J114" s="5">
        <f>'[1]DNFDI-CNHT-200718'!J155</f>
        <v>61</v>
      </c>
      <c r="K114" s="5">
        <v>1</v>
      </c>
    </row>
    <row r="115" spans="1:11" ht="99.75" customHeight="1" x14ac:dyDescent="0.3">
      <c r="A115" s="4">
        <v>110</v>
      </c>
      <c r="B115" s="6" t="s">
        <v>1090</v>
      </c>
      <c r="C115" s="4" t="s">
        <v>1051</v>
      </c>
      <c r="D115" s="6" t="s">
        <v>1413</v>
      </c>
      <c r="E115" s="7">
        <v>4091</v>
      </c>
      <c r="F115" s="4" t="s">
        <v>1621</v>
      </c>
      <c r="G115" s="8">
        <v>1000000</v>
      </c>
      <c r="H115" s="8">
        <v>1000000</v>
      </c>
      <c r="I115" s="8">
        <v>500000</v>
      </c>
      <c r="J115" s="5">
        <f>'[1]DNFDI-CNHT-200718'!J157</f>
        <v>118</v>
      </c>
      <c r="K115" s="5">
        <v>15</v>
      </c>
    </row>
    <row r="116" spans="1:11" ht="99.75" customHeight="1" x14ac:dyDescent="0.3">
      <c r="A116" s="4">
        <v>111</v>
      </c>
      <c r="B116" s="6" t="s">
        <v>1091</v>
      </c>
      <c r="C116" s="4" t="s">
        <v>1051</v>
      </c>
      <c r="D116" s="6" t="s">
        <v>1414</v>
      </c>
      <c r="E116" s="7">
        <v>38750</v>
      </c>
      <c r="F116" s="4" t="s">
        <v>1655</v>
      </c>
      <c r="G116" s="8">
        <v>15600000</v>
      </c>
      <c r="H116" s="8">
        <v>9090648</v>
      </c>
      <c r="I116" s="8">
        <v>4800000</v>
      </c>
      <c r="J116" s="5">
        <f>'[1]DNFDI-CNHT-200718'!J158</f>
        <v>9</v>
      </c>
      <c r="K116" s="5">
        <v>354</v>
      </c>
    </row>
    <row r="117" spans="1:11" ht="99.75" customHeight="1" x14ac:dyDescent="0.3">
      <c r="A117" s="4">
        <v>112</v>
      </c>
      <c r="B117" s="6" t="s">
        <v>1092</v>
      </c>
      <c r="C117" s="4" t="s">
        <v>1051</v>
      </c>
      <c r="D117" s="6" t="s">
        <v>1415</v>
      </c>
      <c r="E117" s="7">
        <v>5040</v>
      </c>
      <c r="F117" s="4" t="s">
        <v>1621</v>
      </c>
      <c r="G117" s="8">
        <v>3000000</v>
      </c>
      <c r="H117" s="8">
        <v>1500000</v>
      </c>
      <c r="I117" s="8">
        <v>1500000</v>
      </c>
      <c r="J117" s="5">
        <f>'[1]DNFDI-CNHT-200718'!J159</f>
        <v>121</v>
      </c>
      <c r="K117" s="5">
        <v>58</v>
      </c>
    </row>
    <row r="118" spans="1:11" ht="99.75" customHeight="1" x14ac:dyDescent="0.3">
      <c r="A118" s="4">
        <v>113</v>
      </c>
      <c r="B118" s="6" t="s">
        <v>1093</v>
      </c>
      <c r="C118" s="4" t="s">
        <v>1051</v>
      </c>
      <c r="D118" s="6" t="s">
        <v>1416</v>
      </c>
      <c r="E118" s="7">
        <v>6400</v>
      </c>
      <c r="F118" s="4" t="s">
        <v>1621</v>
      </c>
      <c r="G118" s="8">
        <v>2500000</v>
      </c>
      <c r="H118" s="8">
        <v>2450044</v>
      </c>
      <c r="I118" s="8">
        <v>1200000</v>
      </c>
      <c r="J118" s="5">
        <f>'[1]DNFDI-CNHT-200718'!J160</f>
        <v>18</v>
      </c>
      <c r="K118" s="5">
        <v>60</v>
      </c>
    </row>
    <row r="119" spans="1:11" ht="99.75" customHeight="1" x14ac:dyDescent="0.3">
      <c r="A119" s="4">
        <v>114</v>
      </c>
      <c r="B119" s="6" t="s">
        <v>1094</v>
      </c>
      <c r="C119" s="4" t="s">
        <v>1051</v>
      </c>
      <c r="D119" s="6" t="s">
        <v>1417</v>
      </c>
      <c r="E119" s="7">
        <v>10512</v>
      </c>
      <c r="F119" s="4" t="s">
        <v>1662</v>
      </c>
      <c r="G119" s="8">
        <v>5000000</v>
      </c>
      <c r="H119" s="8">
        <v>4500000</v>
      </c>
      <c r="I119" s="8">
        <v>2522671.4</v>
      </c>
      <c r="J119" s="5">
        <f>'[1]DNFDI-CNHT-200718'!J161</f>
        <v>360</v>
      </c>
      <c r="K119" s="5">
        <v>130</v>
      </c>
    </row>
    <row r="120" spans="1:11" ht="99.75" customHeight="1" x14ac:dyDescent="0.3">
      <c r="A120" s="4">
        <v>115</v>
      </c>
      <c r="B120" s="6" t="s">
        <v>1095</v>
      </c>
      <c r="C120" s="4" t="s">
        <v>1051</v>
      </c>
      <c r="D120" s="6" t="s">
        <v>1418</v>
      </c>
      <c r="E120" s="7">
        <v>19760</v>
      </c>
      <c r="F120" s="4" t="s">
        <v>1654</v>
      </c>
      <c r="G120" s="8">
        <v>16500000</v>
      </c>
      <c r="H120" s="8">
        <v>16500000</v>
      </c>
      <c r="I120" s="8">
        <v>10000000</v>
      </c>
      <c r="J120" s="5">
        <f>'[1]DNFDI-CNHT-200718'!J163</f>
        <v>63</v>
      </c>
      <c r="K120" s="5">
        <v>1229</v>
      </c>
    </row>
    <row r="121" spans="1:11" ht="99.75" customHeight="1" x14ac:dyDescent="0.3">
      <c r="A121" s="4">
        <v>116</v>
      </c>
      <c r="B121" s="6" t="s">
        <v>1096</v>
      </c>
      <c r="C121" s="4" t="s">
        <v>1051</v>
      </c>
      <c r="D121" s="6" t="s">
        <v>1419</v>
      </c>
      <c r="E121" s="7">
        <v>8250</v>
      </c>
      <c r="F121" s="4" t="s">
        <v>1654</v>
      </c>
      <c r="G121" s="8">
        <v>3000000</v>
      </c>
      <c r="H121" s="8">
        <v>3000000</v>
      </c>
      <c r="I121" s="8">
        <v>2400000</v>
      </c>
      <c r="J121" s="5">
        <f>'[1]DNFDI-CNHT-200718'!J165</f>
        <v>113</v>
      </c>
      <c r="K121" s="5">
        <v>50</v>
      </c>
    </row>
    <row r="122" spans="1:11" ht="99.75" customHeight="1" x14ac:dyDescent="0.3">
      <c r="A122" s="4">
        <v>117</v>
      </c>
      <c r="B122" s="6" t="s">
        <v>1097</v>
      </c>
      <c r="C122" s="4" t="s">
        <v>1051</v>
      </c>
      <c r="D122" s="6" t="s">
        <v>1420</v>
      </c>
      <c r="E122" s="7">
        <v>3165</v>
      </c>
      <c r="F122" s="4" t="s">
        <v>1621</v>
      </c>
      <c r="G122" s="8">
        <v>830000</v>
      </c>
      <c r="H122" s="8">
        <v>383429</v>
      </c>
      <c r="I122" s="8">
        <v>300000</v>
      </c>
      <c r="J122" s="5">
        <f>'[1]DNFDI-CNHT-200718'!J166</f>
        <v>1242</v>
      </c>
      <c r="K122" s="5">
        <v>30</v>
      </c>
    </row>
    <row r="123" spans="1:11" ht="99.75" customHeight="1" x14ac:dyDescent="0.3">
      <c r="A123" s="4">
        <v>118</v>
      </c>
      <c r="B123" s="6" t="s">
        <v>1098</v>
      </c>
      <c r="C123" s="4" t="s">
        <v>1051</v>
      </c>
      <c r="D123" s="6" t="s">
        <v>1421</v>
      </c>
      <c r="E123" s="7">
        <v>15008</v>
      </c>
      <c r="F123" s="4" t="s">
        <v>1621</v>
      </c>
      <c r="G123" s="8">
        <v>3800000</v>
      </c>
      <c r="H123" s="8">
        <v>3698732</v>
      </c>
      <c r="I123" s="8">
        <v>1140000</v>
      </c>
      <c r="J123" s="5">
        <f>'[1]DNFDI-CNHT-200718'!J167</f>
        <v>60</v>
      </c>
      <c r="K123" s="5">
        <v>82</v>
      </c>
    </row>
    <row r="124" spans="1:11" ht="99.75" customHeight="1" x14ac:dyDescent="0.3">
      <c r="A124" s="4">
        <v>119</v>
      </c>
      <c r="B124" s="6" t="s">
        <v>1099</v>
      </c>
      <c r="C124" s="4" t="s">
        <v>1051</v>
      </c>
      <c r="D124" s="6" t="s">
        <v>1422</v>
      </c>
      <c r="E124" s="7">
        <v>8043</v>
      </c>
      <c r="F124" s="4" t="s">
        <v>1663</v>
      </c>
      <c r="G124" s="8">
        <v>1500000</v>
      </c>
      <c r="H124" s="8">
        <v>1500000</v>
      </c>
      <c r="I124" s="8">
        <v>930000</v>
      </c>
      <c r="J124" s="5">
        <f>'[1]DNFDI-CNHT-200718'!J169</f>
        <v>33</v>
      </c>
      <c r="K124" s="5">
        <v>0</v>
      </c>
    </row>
    <row r="125" spans="1:11" ht="99.75" customHeight="1" x14ac:dyDescent="0.3">
      <c r="A125" s="4">
        <v>120</v>
      </c>
      <c r="B125" s="6" t="s">
        <v>1100</v>
      </c>
      <c r="C125" s="4" t="s">
        <v>1101</v>
      </c>
      <c r="D125" s="6" t="s">
        <v>1423</v>
      </c>
      <c r="E125" s="7">
        <v>6597.4</v>
      </c>
      <c r="F125" s="4" t="s">
        <v>1627</v>
      </c>
      <c r="G125" s="8">
        <v>1300000</v>
      </c>
      <c r="H125" s="8">
        <v>1000000</v>
      </c>
      <c r="I125" s="8">
        <v>1300000</v>
      </c>
      <c r="J125" s="5">
        <f>'[1]DNFDI-CNHT-200718'!J173</f>
        <v>1</v>
      </c>
      <c r="K125" s="5">
        <v>55</v>
      </c>
    </row>
    <row r="126" spans="1:11" ht="99.75" customHeight="1" x14ac:dyDescent="0.3">
      <c r="A126" s="4">
        <v>121</v>
      </c>
      <c r="B126" s="6" t="s">
        <v>1102</v>
      </c>
      <c r="C126" s="4" t="s">
        <v>1103</v>
      </c>
      <c r="D126" s="6" t="s">
        <v>1424</v>
      </c>
      <c r="E126" s="7">
        <v>11321</v>
      </c>
      <c r="F126" s="4" t="s">
        <v>1635</v>
      </c>
      <c r="G126" s="8">
        <v>4200000</v>
      </c>
      <c r="H126" s="8">
        <v>4200000</v>
      </c>
      <c r="I126" s="8">
        <v>3900000</v>
      </c>
      <c r="J126" s="5">
        <f>'[1]DNFDI-CNHT-200718'!J174</f>
        <v>75</v>
      </c>
      <c r="K126" s="5">
        <v>92</v>
      </c>
    </row>
    <row r="127" spans="1:11" ht="99.75" customHeight="1" x14ac:dyDescent="0.3">
      <c r="A127" s="4">
        <v>122</v>
      </c>
      <c r="B127" s="6" t="s">
        <v>1104</v>
      </c>
      <c r="C127" s="4" t="s">
        <v>1103</v>
      </c>
      <c r="D127" s="6" t="s">
        <v>1425</v>
      </c>
      <c r="E127" s="7">
        <v>10569</v>
      </c>
      <c r="F127" s="4" t="s">
        <v>1635</v>
      </c>
      <c r="G127" s="8">
        <v>13999999.5</v>
      </c>
      <c r="H127" s="8">
        <v>14000000</v>
      </c>
      <c r="I127" s="8">
        <v>11000000</v>
      </c>
      <c r="J127" s="5">
        <f>'[1]DNFDI-CNHT-200718'!J175</f>
        <v>0</v>
      </c>
      <c r="K127" s="5">
        <v>315</v>
      </c>
    </row>
    <row r="128" spans="1:11" ht="99.75" customHeight="1" x14ac:dyDescent="0.3">
      <c r="A128" s="4">
        <v>123</v>
      </c>
      <c r="B128" s="6" t="s">
        <v>1105</v>
      </c>
      <c r="C128" s="4" t="s">
        <v>1103</v>
      </c>
      <c r="D128" s="6" t="s">
        <v>1426</v>
      </c>
      <c r="E128" s="7">
        <v>23360</v>
      </c>
      <c r="F128" s="4" t="s">
        <v>1643</v>
      </c>
      <c r="G128" s="8">
        <v>23814460</v>
      </c>
      <c r="H128" s="8">
        <v>17776420</v>
      </c>
      <c r="I128" s="8">
        <v>8600000</v>
      </c>
      <c r="J128" s="5">
        <f>'[1]DNFDI-CNHT-200718'!J176</f>
        <v>59</v>
      </c>
      <c r="K128" s="5">
        <v>1895</v>
      </c>
    </row>
    <row r="129" spans="1:11" ht="99.75" customHeight="1" x14ac:dyDescent="0.3">
      <c r="A129" s="4">
        <v>124</v>
      </c>
      <c r="B129" s="6" t="s">
        <v>1106</v>
      </c>
      <c r="C129" s="4" t="s">
        <v>1103</v>
      </c>
      <c r="D129" s="6" t="s">
        <v>1427</v>
      </c>
      <c r="E129" s="7">
        <v>9666</v>
      </c>
      <c r="F129" s="4" t="s">
        <v>1623</v>
      </c>
      <c r="G129" s="8">
        <v>6000000</v>
      </c>
      <c r="H129" s="8">
        <v>5800000</v>
      </c>
      <c r="I129" s="8">
        <v>1700000</v>
      </c>
      <c r="J129" s="5">
        <f>'[1]DNFDI-CNHT-200718'!J177</f>
        <v>97</v>
      </c>
      <c r="K129" s="5">
        <v>288</v>
      </c>
    </row>
    <row r="130" spans="1:11" ht="99.75" customHeight="1" x14ac:dyDescent="0.3">
      <c r="A130" s="4">
        <v>125</v>
      </c>
      <c r="B130" s="6" t="s">
        <v>1107</v>
      </c>
      <c r="C130" s="4" t="s">
        <v>1103</v>
      </c>
      <c r="D130" s="6" t="s">
        <v>1428</v>
      </c>
      <c r="E130" s="7">
        <v>12000</v>
      </c>
      <c r="F130" s="4" t="s">
        <v>1643</v>
      </c>
      <c r="G130" s="8">
        <v>20000000</v>
      </c>
      <c r="H130" s="8">
        <v>19812180</v>
      </c>
      <c r="I130" s="8">
        <v>8472955</v>
      </c>
      <c r="J130" s="5">
        <f>'[1]DNFDI-CNHT-200718'!J178</f>
        <v>332</v>
      </c>
      <c r="K130" s="5">
        <v>250</v>
      </c>
    </row>
    <row r="131" spans="1:11" ht="99.75" customHeight="1" x14ac:dyDescent="0.3">
      <c r="A131" s="4">
        <v>126</v>
      </c>
      <c r="B131" s="6" t="s">
        <v>1108</v>
      </c>
      <c r="C131" s="4" t="s">
        <v>1103</v>
      </c>
      <c r="D131" s="6" t="s">
        <v>1429</v>
      </c>
      <c r="E131" s="7">
        <v>12810</v>
      </c>
      <c r="F131" s="4" t="s">
        <v>1623</v>
      </c>
      <c r="G131" s="8">
        <v>29621783</v>
      </c>
      <c r="H131" s="8">
        <v>14747000</v>
      </c>
      <c r="I131" s="8">
        <v>24236004</v>
      </c>
      <c r="J131" s="5">
        <f>'[1]DNFDI-CNHT-200718'!J179</f>
        <v>1899</v>
      </c>
      <c r="K131" s="5">
        <v>720</v>
      </c>
    </row>
    <row r="132" spans="1:11" ht="99.75" customHeight="1" x14ac:dyDescent="0.3">
      <c r="A132" s="4">
        <v>127</v>
      </c>
      <c r="B132" s="6" t="s">
        <v>1109</v>
      </c>
      <c r="C132" s="4" t="s">
        <v>1103</v>
      </c>
      <c r="D132" s="6" t="s">
        <v>1430</v>
      </c>
      <c r="E132" s="7">
        <v>13143</v>
      </c>
      <c r="F132" s="4" t="s">
        <v>1623</v>
      </c>
      <c r="G132" s="8">
        <v>15000000</v>
      </c>
      <c r="H132" s="8">
        <v>13500000</v>
      </c>
      <c r="I132" s="8">
        <v>3500000</v>
      </c>
      <c r="J132" s="5">
        <f>'[1]DNFDI-CNHT-200718'!J180</f>
        <v>291</v>
      </c>
      <c r="K132" s="5">
        <v>1184</v>
      </c>
    </row>
    <row r="133" spans="1:11" ht="99.75" customHeight="1" x14ac:dyDescent="0.3">
      <c r="A133" s="4">
        <v>128</v>
      </c>
      <c r="B133" s="6" t="s">
        <v>1110</v>
      </c>
      <c r="C133" s="4" t="s">
        <v>1103</v>
      </c>
      <c r="D133" s="6" t="s">
        <v>1431</v>
      </c>
      <c r="E133" s="7">
        <v>40090</v>
      </c>
      <c r="F133" s="4" t="s">
        <v>1623</v>
      </c>
      <c r="G133" s="8">
        <v>100000000</v>
      </c>
      <c r="H133" s="8">
        <v>77000000</v>
      </c>
      <c r="I133" s="8">
        <v>64000000</v>
      </c>
      <c r="J133" s="5">
        <f>'[1]DNFDI-CNHT-200718'!J181</f>
        <v>251</v>
      </c>
      <c r="K133" s="5">
        <v>2289</v>
      </c>
    </row>
    <row r="134" spans="1:11" ht="99.75" customHeight="1" x14ac:dyDescent="0.3">
      <c r="A134" s="4">
        <v>129</v>
      </c>
      <c r="B134" s="6" t="s">
        <v>1111</v>
      </c>
      <c r="C134" s="4" t="s">
        <v>1103</v>
      </c>
      <c r="D134" s="6" t="s">
        <v>1432</v>
      </c>
      <c r="E134" s="7">
        <v>15016</v>
      </c>
      <c r="F134" s="4" t="s">
        <v>1635</v>
      </c>
      <c r="G134" s="8">
        <v>11000000</v>
      </c>
      <c r="H134" s="8">
        <v>11000000</v>
      </c>
      <c r="I134" s="8">
        <v>2000000</v>
      </c>
      <c r="J134" s="5">
        <f>'[1]DNFDI-CNHT-200718'!J182</f>
        <v>725</v>
      </c>
      <c r="K134" s="5">
        <v>436</v>
      </c>
    </row>
    <row r="135" spans="1:11" ht="66.75" customHeight="1" x14ac:dyDescent="0.3">
      <c r="A135" s="4">
        <v>130</v>
      </c>
      <c r="B135" s="6" t="s">
        <v>1112</v>
      </c>
      <c r="C135" s="4" t="s">
        <v>1103</v>
      </c>
      <c r="D135" s="6" t="s">
        <v>1433</v>
      </c>
      <c r="E135" s="7">
        <v>30096</v>
      </c>
      <c r="F135" s="4" t="s">
        <v>1621</v>
      </c>
      <c r="G135" s="8">
        <v>5000000</v>
      </c>
      <c r="H135" s="8">
        <v>5000000</v>
      </c>
      <c r="I135" s="8">
        <v>1500000</v>
      </c>
      <c r="J135" s="5">
        <f>'[1]DNFDI-CNHT-200718'!J183</f>
        <v>1193</v>
      </c>
      <c r="K135" s="5">
        <v>95</v>
      </c>
    </row>
    <row r="136" spans="1:11" ht="66.75" customHeight="1" x14ac:dyDescent="0.3">
      <c r="A136" s="4">
        <v>131</v>
      </c>
      <c r="B136" s="6" t="s">
        <v>1113</v>
      </c>
      <c r="C136" s="4" t="s">
        <v>1103</v>
      </c>
      <c r="D136" s="6" t="s">
        <v>1434</v>
      </c>
      <c r="E136" s="7">
        <v>3110</v>
      </c>
      <c r="F136" s="4" t="s">
        <v>1635</v>
      </c>
      <c r="G136" s="8">
        <v>1100000</v>
      </c>
      <c r="H136" s="8">
        <v>1100000</v>
      </c>
      <c r="I136" s="8">
        <v>500000</v>
      </c>
      <c r="J136" s="5">
        <f>'[1]DNFDI-CNHT-200718'!J184</f>
        <v>2308</v>
      </c>
      <c r="K136" s="5">
        <v>69</v>
      </c>
    </row>
    <row r="137" spans="1:11" ht="66.75" customHeight="1" x14ac:dyDescent="0.3">
      <c r="A137" s="4">
        <v>132</v>
      </c>
      <c r="B137" s="6" t="s">
        <v>1114</v>
      </c>
      <c r="C137" s="4" t="s">
        <v>1103</v>
      </c>
      <c r="D137" s="6" t="s">
        <v>1435</v>
      </c>
      <c r="E137" s="7">
        <v>300</v>
      </c>
      <c r="F137" s="4" t="s">
        <v>1664</v>
      </c>
      <c r="G137" s="8">
        <v>800000</v>
      </c>
      <c r="H137" s="8">
        <v>597315</v>
      </c>
      <c r="I137" s="8">
        <v>360000</v>
      </c>
      <c r="J137" s="5">
        <f>'[1]DNFDI-CNHT-200718'!J185</f>
        <v>445</v>
      </c>
      <c r="K137" s="5">
        <v>28</v>
      </c>
    </row>
    <row r="138" spans="1:11" ht="66.75" customHeight="1" x14ac:dyDescent="0.3">
      <c r="A138" s="4">
        <v>133</v>
      </c>
      <c r="B138" s="6" t="s">
        <v>1115</v>
      </c>
      <c r="C138" s="4" t="s">
        <v>1103</v>
      </c>
      <c r="D138" s="6" t="s">
        <v>1436</v>
      </c>
      <c r="E138" s="7">
        <v>10793</v>
      </c>
      <c r="F138" s="4" t="s">
        <v>1665</v>
      </c>
      <c r="G138" s="8">
        <v>3000000</v>
      </c>
      <c r="H138" s="8">
        <v>1500000</v>
      </c>
      <c r="I138" s="8">
        <v>1500000</v>
      </c>
      <c r="J138" s="5">
        <f>'[1]DNFDI-CNHT-200718'!J186</f>
        <v>99</v>
      </c>
      <c r="K138" s="5">
        <v>25</v>
      </c>
    </row>
    <row r="139" spans="1:11" ht="66.75" customHeight="1" x14ac:dyDescent="0.3">
      <c r="A139" s="4">
        <v>134</v>
      </c>
      <c r="B139" s="6" t="s">
        <v>1116</v>
      </c>
      <c r="C139" s="4" t="s">
        <v>1103</v>
      </c>
      <c r="D139" s="6" t="s">
        <v>1437</v>
      </c>
      <c r="E139" s="7">
        <v>257.3</v>
      </c>
      <c r="F139" s="4" t="s">
        <v>1635</v>
      </c>
      <c r="G139" s="8">
        <v>700000</v>
      </c>
      <c r="H139" s="8">
        <v>675984</v>
      </c>
      <c r="I139" s="8">
        <v>100000</v>
      </c>
      <c r="J139" s="5">
        <f>'[1]DNFDI-CNHT-200718'!J187</f>
        <v>71</v>
      </c>
      <c r="K139" s="5">
        <v>15</v>
      </c>
    </row>
    <row r="140" spans="1:11" ht="66.75" customHeight="1" x14ac:dyDescent="0.3">
      <c r="A140" s="4">
        <v>135</v>
      </c>
      <c r="B140" s="6" t="s">
        <v>1117</v>
      </c>
      <c r="C140" s="4" t="s">
        <v>1103</v>
      </c>
      <c r="D140" s="6" t="s">
        <v>1438</v>
      </c>
      <c r="E140" s="7">
        <v>5638</v>
      </c>
      <c r="F140" s="4" t="s">
        <v>1666</v>
      </c>
      <c r="G140" s="8">
        <v>1300000</v>
      </c>
      <c r="H140" s="8">
        <v>1300000</v>
      </c>
      <c r="I140" s="8">
        <v>800000</v>
      </c>
      <c r="J140" s="5">
        <f>'[1]DNFDI-CNHT-200718'!J189</f>
        <v>26</v>
      </c>
      <c r="K140" s="5">
        <v>35</v>
      </c>
    </row>
    <row r="141" spans="1:11" ht="66.75" customHeight="1" x14ac:dyDescent="0.3">
      <c r="A141" s="4">
        <v>136</v>
      </c>
      <c r="B141" s="6" t="s">
        <v>1118</v>
      </c>
      <c r="C141" s="4" t="s">
        <v>1103</v>
      </c>
      <c r="D141" s="6" t="s">
        <v>1439</v>
      </c>
      <c r="E141" s="7">
        <v>3040</v>
      </c>
      <c r="F141" s="4" t="s">
        <v>1638</v>
      </c>
      <c r="G141" s="8">
        <v>1500000</v>
      </c>
      <c r="H141" s="8">
        <v>838173</v>
      </c>
      <c r="I141" s="8">
        <v>600000</v>
      </c>
      <c r="J141" s="5">
        <f>'[1]DNFDI-CNHT-200718'!J190</f>
        <v>15</v>
      </c>
      <c r="K141" s="5">
        <v>16</v>
      </c>
    </row>
    <row r="142" spans="1:11" ht="66.75" customHeight="1" x14ac:dyDescent="0.3">
      <c r="A142" s="4">
        <v>137</v>
      </c>
      <c r="B142" s="6" t="s">
        <v>1119</v>
      </c>
      <c r="C142" s="4" t="s">
        <v>1103</v>
      </c>
      <c r="D142" s="6" t="s">
        <v>1440</v>
      </c>
      <c r="E142" s="7">
        <v>8355</v>
      </c>
      <c r="F142" s="4" t="s">
        <v>1626</v>
      </c>
      <c r="G142" s="8">
        <v>5000000</v>
      </c>
      <c r="H142" s="8">
        <v>2800000</v>
      </c>
      <c r="I142" s="8">
        <v>500000</v>
      </c>
      <c r="J142" s="5">
        <f>'[1]DNFDI-CNHT-200718'!J191</f>
        <v>41</v>
      </c>
      <c r="K142" s="5">
        <v>156</v>
      </c>
    </row>
    <row r="143" spans="1:11" ht="66.75" customHeight="1" x14ac:dyDescent="0.3">
      <c r="A143" s="4">
        <v>138</v>
      </c>
      <c r="B143" s="6" t="s">
        <v>1120</v>
      </c>
      <c r="C143" s="4" t="s">
        <v>1103</v>
      </c>
      <c r="D143" s="6" t="s">
        <v>1441</v>
      </c>
      <c r="E143" s="7">
        <v>1740</v>
      </c>
      <c r="F143" s="4" t="s">
        <v>1647</v>
      </c>
      <c r="G143" s="8">
        <v>1000000</v>
      </c>
      <c r="H143" s="8">
        <v>900000</v>
      </c>
      <c r="I143" s="8">
        <v>200000</v>
      </c>
      <c r="J143" s="5">
        <f>'[1]DNFDI-CNHT-200718'!J192</f>
        <v>36</v>
      </c>
      <c r="K143" s="5">
        <v>30</v>
      </c>
    </row>
    <row r="144" spans="1:11" ht="66.75" customHeight="1" x14ac:dyDescent="0.3">
      <c r="A144" s="4">
        <v>139</v>
      </c>
      <c r="B144" s="6" t="s">
        <v>1121</v>
      </c>
      <c r="C144" s="4" t="s">
        <v>1103</v>
      </c>
      <c r="D144" s="6" t="s">
        <v>1442</v>
      </c>
      <c r="E144" s="7">
        <v>15632</v>
      </c>
      <c r="F144" s="4" t="s">
        <v>1635</v>
      </c>
      <c r="G144" s="8">
        <v>5120000</v>
      </c>
      <c r="H144" s="8">
        <v>5120000</v>
      </c>
      <c r="I144" s="8">
        <v>3464158</v>
      </c>
      <c r="J144" s="5">
        <f>'[1]DNFDI-CNHT-200718'!J193</f>
        <v>16</v>
      </c>
      <c r="K144" s="5">
        <v>254</v>
      </c>
    </row>
    <row r="145" spans="1:11" ht="66.75" customHeight="1" x14ac:dyDescent="0.3">
      <c r="A145" s="4">
        <v>140</v>
      </c>
      <c r="B145" s="6" t="s">
        <v>1122</v>
      </c>
      <c r="C145" s="4" t="s">
        <v>1103</v>
      </c>
      <c r="D145" s="6" t="s">
        <v>1443</v>
      </c>
      <c r="E145" s="7">
        <v>5000</v>
      </c>
      <c r="F145" s="4" t="s">
        <v>1635</v>
      </c>
      <c r="G145" s="8">
        <v>1458690</v>
      </c>
      <c r="H145" s="8">
        <v>1458690</v>
      </c>
      <c r="I145" s="8">
        <v>650373.17000000004</v>
      </c>
      <c r="J145" s="5">
        <f>'[1]DNFDI-CNHT-200718'!J194</f>
        <v>160</v>
      </c>
      <c r="K145" s="5">
        <v>20</v>
      </c>
    </row>
    <row r="146" spans="1:11" ht="66.75" customHeight="1" x14ac:dyDescent="0.3">
      <c r="A146" s="4">
        <v>141</v>
      </c>
      <c r="B146" s="6" t="s">
        <v>1123</v>
      </c>
      <c r="C146" s="4" t="s">
        <v>1103</v>
      </c>
      <c r="D146" s="6" t="s">
        <v>1444</v>
      </c>
      <c r="E146" s="7">
        <v>4770</v>
      </c>
      <c r="F146" s="4" t="s">
        <v>1635</v>
      </c>
      <c r="G146" s="8">
        <v>507400</v>
      </c>
      <c r="H146" s="8">
        <v>507400</v>
      </c>
      <c r="I146" s="8">
        <v>247330</v>
      </c>
      <c r="J146" s="5">
        <f>'[1]DNFDI-CNHT-200718'!J195</f>
        <v>32</v>
      </c>
      <c r="K146" s="5">
        <v>22</v>
      </c>
    </row>
    <row r="147" spans="1:11" ht="66.75" customHeight="1" x14ac:dyDescent="0.3">
      <c r="A147" s="4">
        <v>142</v>
      </c>
      <c r="B147" s="6" t="s">
        <v>1124</v>
      </c>
      <c r="C147" s="4" t="s">
        <v>1103</v>
      </c>
      <c r="D147" s="6" t="s">
        <v>1445</v>
      </c>
      <c r="E147" s="7">
        <v>5040</v>
      </c>
      <c r="F147" s="4" t="s">
        <v>1635</v>
      </c>
      <c r="G147" s="8">
        <v>3000000</v>
      </c>
      <c r="H147" s="8">
        <v>3000000</v>
      </c>
      <c r="I147" s="8">
        <v>2350000</v>
      </c>
      <c r="J147" s="5">
        <f>'[1]DNFDI-CNHT-200718'!J196</f>
        <v>256</v>
      </c>
      <c r="K147" s="5">
        <v>65</v>
      </c>
    </row>
    <row r="148" spans="1:11" ht="66.75" customHeight="1" x14ac:dyDescent="0.3">
      <c r="A148" s="4">
        <v>143</v>
      </c>
      <c r="B148" s="6" t="s">
        <v>1125</v>
      </c>
      <c r="C148" s="4" t="s">
        <v>1103</v>
      </c>
      <c r="D148" s="6" t="s">
        <v>1446</v>
      </c>
      <c r="E148" s="7">
        <v>35128</v>
      </c>
      <c r="F148" s="4" t="s">
        <v>1667</v>
      </c>
      <c r="G148" s="8">
        <v>50000000</v>
      </c>
      <c r="H148" s="8">
        <v>50000000</v>
      </c>
      <c r="I148" s="8">
        <v>2100000</v>
      </c>
      <c r="J148" s="5">
        <f>'[1]DNFDI-CNHT-200718'!J199</f>
        <v>67</v>
      </c>
      <c r="K148" s="5">
        <v>3099</v>
      </c>
    </row>
    <row r="149" spans="1:11" ht="66.75" customHeight="1" x14ac:dyDescent="0.3">
      <c r="A149" s="4">
        <v>144</v>
      </c>
      <c r="B149" s="6" t="s">
        <v>1126</v>
      </c>
      <c r="C149" s="4" t="s">
        <v>1103</v>
      </c>
      <c r="D149" s="6" t="s">
        <v>1447</v>
      </c>
      <c r="E149" s="7">
        <v>5480</v>
      </c>
      <c r="F149" s="4" t="s">
        <v>1621</v>
      </c>
      <c r="G149" s="8">
        <v>4000000</v>
      </c>
      <c r="H149" s="8">
        <v>2372000</v>
      </c>
      <c r="I149" s="8">
        <v>2000000</v>
      </c>
      <c r="J149" s="5">
        <f>'[1]DNFDI-CNHT-200718'!J200</f>
        <v>40</v>
      </c>
      <c r="K149" s="5">
        <v>110</v>
      </c>
    </row>
    <row r="150" spans="1:11" ht="66.75" customHeight="1" x14ac:dyDescent="0.3">
      <c r="A150" s="4">
        <v>145</v>
      </c>
      <c r="B150" s="6" t="s">
        <v>1127</v>
      </c>
      <c r="C150" s="4" t="s">
        <v>1128</v>
      </c>
      <c r="D150" s="6" t="s">
        <v>1448</v>
      </c>
      <c r="E150" s="7">
        <v>26083</v>
      </c>
      <c r="F150" s="4" t="s">
        <v>1668</v>
      </c>
      <c r="G150" s="8">
        <v>4000000</v>
      </c>
      <c r="H150" s="8">
        <v>4000000</v>
      </c>
      <c r="I150" s="8">
        <v>2100000</v>
      </c>
      <c r="J150" s="5">
        <f>'[1]DNFDI-CNHT-200718'!J204</f>
        <v>77</v>
      </c>
      <c r="K150" s="5">
        <v>351</v>
      </c>
    </row>
    <row r="151" spans="1:11" ht="66.75" customHeight="1" x14ac:dyDescent="0.3">
      <c r="A151" s="4">
        <v>146</v>
      </c>
      <c r="B151" s="6" t="s">
        <v>1129</v>
      </c>
      <c r="C151" s="4" t="s">
        <v>1128</v>
      </c>
      <c r="D151" s="6" t="s">
        <v>1449</v>
      </c>
      <c r="E151" s="7">
        <v>5012</v>
      </c>
      <c r="F151" s="4" t="s">
        <v>1669</v>
      </c>
      <c r="G151" s="8">
        <v>1000000</v>
      </c>
      <c r="H151" s="8">
        <v>1000000</v>
      </c>
      <c r="I151" s="8">
        <v>300000</v>
      </c>
      <c r="J151" s="5">
        <f>'[1]DNFDI-CNHT-200718'!J205</f>
        <v>93</v>
      </c>
      <c r="K151" s="5">
        <v>17</v>
      </c>
    </row>
    <row r="152" spans="1:11" ht="66.75" customHeight="1" x14ac:dyDescent="0.3">
      <c r="A152" s="4">
        <v>147</v>
      </c>
      <c r="B152" s="6" t="s">
        <v>1130</v>
      </c>
      <c r="C152" s="4" t="s">
        <v>1128</v>
      </c>
      <c r="D152" s="6" t="s">
        <v>1450</v>
      </c>
      <c r="E152" s="7">
        <v>5332</v>
      </c>
      <c r="F152" s="4" t="s">
        <v>1635</v>
      </c>
      <c r="G152" s="8">
        <v>1000000</v>
      </c>
      <c r="H152" s="8">
        <v>1000000</v>
      </c>
      <c r="I152" s="8">
        <v>259000</v>
      </c>
      <c r="J152" s="5">
        <f>'[1]DNFDI-CNHT-200718'!J206</f>
        <v>26</v>
      </c>
      <c r="K152" s="5">
        <v>14</v>
      </c>
    </row>
    <row r="153" spans="1:11" ht="66.75" customHeight="1" x14ac:dyDescent="0.3">
      <c r="A153" s="4">
        <v>148</v>
      </c>
      <c r="B153" s="6" t="s">
        <v>1131</v>
      </c>
      <c r="C153" s="4" t="s">
        <v>1128</v>
      </c>
      <c r="D153" s="6" t="s">
        <v>1451</v>
      </c>
      <c r="E153" s="7">
        <v>5383</v>
      </c>
      <c r="F153" s="4" t="s">
        <v>1621</v>
      </c>
      <c r="G153" s="8">
        <v>1000000</v>
      </c>
      <c r="H153" s="8">
        <v>453858</v>
      </c>
      <c r="I153" s="8">
        <v>300000</v>
      </c>
      <c r="J153" s="5">
        <f>'[1]DNFDI-CNHT-200718'!J207</f>
        <v>357</v>
      </c>
      <c r="K153" s="5">
        <v>32</v>
      </c>
    </row>
    <row r="154" spans="1:11" ht="66.75" customHeight="1" x14ac:dyDescent="0.3">
      <c r="A154" s="4">
        <v>149</v>
      </c>
      <c r="B154" s="6" t="s">
        <v>1132</v>
      </c>
      <c r="C154" s="4" t="s">
        <v>1128</v>
      </c>
      <c r="D154" s="6" t="s">
        <v>1452</v>
      </c>
      <c r="E154" s="7">
        <v>16500</v>
      </c>
      <c r="F154" s="4" t="s">
        <v>1627</v>
      </c>
      <c r="G154" s="8">
        <v>4700000</v>
      </c>
      <c r="H154" s="8">
        <v>4700000</v>
      </c>
      <c r="I154" s="8">
        <v>3100000</v>
      </c>
      <c r="J154" s="5">
        <f>'[1]DNFDI-CNHT-200718'!J208</f>
        <v>17</v>
      </c>
      <c r="K154" s="5">
        <v>147</v>
      </c>
    </row>
    <row r="155" spans="1:11" ht="66.75" customHeight="1" x14ac:dyDescent="0.3">
      <c r="A155" s="4">
        <v>150</v>
      </c>
      <c r="B155" s="6" t="s">
        <v>1133</v>
      </c>
      <c r="C155" s="4" t="s">
        <v>1128</v>
      </c>
      <c r="D155" s="6" t="s">
        <v>1453</v>
      </c>
      <c r="E155" s="7">
        <v>4250</v>
      </c>
      <c r="F155" s="4" t="s">
        <v>1627</v>
      </c>
      <c r="G155" s="8">
        <v>1500000</v>
      </c>
      <c r="H155" s="8">
        <v>552942.5</v>
      </c>
      <c r="I155" s="8">
        <v>1500000</v>
      </c>
      <c r="J155" s="5">
        <f>'[1]DNFDI-CNHT-200718'!J209</f>
        <v>17</v>
      </c>
      <c r="K155" s="5">
        <v>0</v>
      </c>
    </row>
    <row r="156" spans="1:11" ht="66.75" customHeight="1" x14ac:dyDescent="0.3">
      <c r="A156" s="4">
        <v>151</v>
      </c>
      <c r="B156" s="6" t="s">
        <v>1134</v>
      </c>
      <c r="C156" s="4" t="s">
        <v>1128</v>
      </c>
      <c r="D156" s="6" t="s">
        <v>1454</v>
      </c>
      <c r="E156" s="7">
        <v>2088</v>
      </c>
      <c r="F156" s="4" t="s">
        <v>1627</v>
      </c>
      <c r="G156" s="8">
        <v>1000000</v>
      </c>
      <c r="H156" s="8">
        <v>0</v>
      </c>
      <c r="I156" s="8">
        <v>700000</v>
      </c>
      <c r="J156" s="5">
        <f>'[1]DNFDI-CNHT-200718'!J210</f>
        <v>34</v>
      </c>
      <c r="K156" s="5">
        <v>0</v>
      </c>
    </row>
    <row r="157" spans="1:11" ht="66.75" customHeight="1" x14ac:dyDescent="0.3">
      <c r="A157" s="4">
        <v>152</v>
      </c>
      <c r="B157" s="6" t="s">
        <v>1135</v>
      </c>
      <c r="C157" s="4" t="s">
        <v>1128</v>
      </c>
      <c r="D157" s="6" t="s">
        <v>1455</v>
      </c>
      <c r="E157" s="7">
        <v>7633</v>
      </c>
      <c r="F157" s="4" t="s">
        <v>1621</v>
      </c>
      <c r="G157" s="8">
        <v>5500000</v>
      </c>
      <c r="H157" s="8">
        <v>3611775</v>
      </c>
      <c r="I157" s="8">
        <v>2000000</v>
      </c>
      <c r="J157" s="5">
        <f>'[1]DNFDI-CNHT-200718'!J212</f>
        <v>0</v>
      </c>
      <c r="K157" s="5">
        <v>60</v>
      </c>
    </row>
    <row r="158" spans="1:11" ht="66.75" customHeight="1" x14ac:dyDescent="0.3">
      <c r="A158" s="4">
        <v>153</v>
      </c>
      <c r="B158" s="6" t="s">
        <v>1136</v>
      </c>
      <c r="C158" s="4" t="s">
        <v>1128</v>
      </c>
      <c r="D158" s="6" t="s">
        <v>1456</v>
      </c>
      <c r="E158" s="7">
        <v>6000</v>
      </c>
      <c r="F158" s="4" t="s">
        <v>1627</v>
      </c>
      <c r="G158" s="8">
        <v>2000000</v>
      </c>
      <c r="H158" s="8">
        <v>600000</v>
      </c>
      <c r="I158" s="8">
        <v>500000</v>
      </c>
      <c r="J158" s="5">
        <f>'[1]DNFDI-CNHT-200718'!J213</f>
        <v>0</v>
      </c>
      <c r="K158" s="5">
        <v>31</v>
      </c>
    </row>
    <row r="159" spans="1:11" ht="66.75" customHeight="1" x14ac:dyDescent="0.3">
      <c r="A159" s="4">
        <v>154</v>
      </c>
      <c r="B159" s="6" t="s">
        <v>1137</v>
      </c>
      <c r="C159" s="4" t="s">
        <v>1128</v>
      </c>
      <c r="D159" s="6" t="s">
        <v>1457</v>
      </c>
      <c r="E159" s="7">
        <v>10000</v>
      </c>
      <c r="F159" s="4" t="s">
        <v>1621</v>
      </c>
      <c r="G159" s="8">
        <v>3750000</v>
      </c>
      <c r="H159" s="8">
        <v>3750000</v>
      </c>
      <c r="I159" s="8">
        <v>800000</v>
      </c>
      <c r="J159" s="5">
        <f>'[1]DNFDI-CNHT-200718'!J215</f>
        <v>64</v>
      </c>
      <c r="K159" s="5">
        <v>52</v>
      </c>
    </row>
    <row r="160" spans="1:11" ht="84.75" customHeight="1" x14ac:dyDescent="0.3">
      <c r="A160" s="4">
        <v>155</v>
      </c>
      <c r="B160" s="6" t="s">
        <v>1138</v>
      </c>
      <c r="C160" s="4" t="s">
        <v>1128</v>
      </c>
      <c r="D160" s="6" t="s">
        <v>1458</v>
      </c>
      <c r="E160" s="7">
        <v>17000</v>
      </c>
      <c r="F160" s="4" t="s">
        <v>1623</v>
      </c>
      <c r="G160" s="8">
        <v>10500000</v>
      </c>
      <c r="H160" s="8">
        <v>4053578.4465709729</v>
      </c>
      <c r="I160" s="8">
        <v>600000</v>
      </c>
      <c r="J160" s="5">
        <f>'[1]DNFDI-CNHT-200718'!J216</f>
        <v>33</v>
      </c>
      <c r="K160" s="5">
        <v>244</v>
      </c>
    </row>
    <row r="161" spans="1:11" ht="94.5" customHeight="1" x14ac:dyDescent="0.3">
      <c r="A161" s="4">
        <v>156</v>
      </c>
      <c r="B161" s="6" t="s">
        <v>1139</v>
      </c>
      <c r="C161" s="4" t="s">
        <v>1128</v>
      </c>
      <c r="D161" s="6" t="s">
        <v>1459</v>
      </c>
      <c r="E161" s="7">
        <v>20786</v>
      </c>
      <c r="F161" s="4" t="s">
        <v>1670</v>
      </c>
      <c r="G161" s="8">
        <v>12000000</v>
      </c>
      <c r="H161" s="8">
        <v>12000000</v>
      </c>
      <c r="I161" s="8">
        <v>7616501.5700000003</v>
      </c>
      <c r="J161" s="5">
        <f>'[1]DNFDI-CNHT-200718'!J219</f>
        <v>246</v>
      </c>
      <c r="K161" s="5">
        <v>360</v>
      </c>
    </row>
    <row r="162" spans="1:11" ht="66.75" customHeight="1" x14ac:dyDescent="0.3">
      <c r="A162" s="4">
        <v>157</v>
      </c>
      <c r="B162" s="6" t="s">
        <v>1140</v>
      </c>
      <c r="C162" s="4" t="s">
        <v>1128</v>
      </c>
      <c r="D162" s="6" t="s">
        <v>1460</v>
      </c>
      <c r="E162" s="7">
        <v>58932</v>
      </c>
      <c r="F162" s="4" t="s">
        <v>1638</v>
      </c>
      <c r="G162" s="8">
        <v>15500000</v>
      </c>
      <c r="H162" s="8">
        <v>15500000</v>
      </c>
      <c r="I162" s="8">
        <v>9500000</v>
      </c>
      <c r="J162" s="5">
        <f>'[1]DNFDI-CNHT-200718'!J222</f>
        <v>368</v>
      </c>
      <c r="K162" s="5">
        <v>1290</v>
      </c>
    </row>
    <row r="163" spans="1:11" ht="66.75" customHeight="1" x14ac:dyDescent="0.3">
      <c r="A163" s="4">
        <v>158</v>
      </c>
      <c r="B163" s="6" t="s">
        <v>1141</v>
      </c>
      <c r="C163" s="4" t="s">
        <v>1128</v>
      </c>
      <c r="D163" s="6" t="s">
        <v>1461</v>
      </c>
      <c r="E163" s="7">
        <v>28866</v>
      </c>
      <c r="F163" s="4" t="s">
        <v>1635</v>
      </c>
      <c r="G163" s="8">
        <v>10000000</v>
      </c>
      <c r="H163" s="8">
        <v>2337200</v>
      </c>
      <c r="I163" s="8">
        <v>2000000</v>
      </c>
      <c r="J163" s="5">
        <f>'[1]DNFDI-CNHT-200718'!J223</f>
        <v>321</v>
      </c>
      <c r="K163" s="5">
        <v>510</v>
      </c>
    </row>
    <row r="164" spans="1:11" ht="66.75" customHeight="1" x14ac:dyDescent="0.3">
      <c r="A164" s="4">
        <v>159</v>
      </c>
      <c r="B164" s="6" t="s">
        <v>1142</v>
      </c>
      <c r="C164" s="4" t="s">
        <v>1128</v>
      </c>
      <c r="D164" s="6" t="s">
        <v>1462</v>
      </c>
      <c r="E164" s="7">
        <v>21706</v>
      </c>
      <c r="F164" s="4" t="s">
        <v>1627</v>
      </c>
      <c r="G164" s="8">
        <v>3050000.15</v>
      </c>
      <c r="H164" s="8">
        <v>3050000</v>
      </c>
      <c r="I164" s="8">
        <v>3050000</v>
      </c>
      <c r="J164" s="5">
        <f>'[1]DNFDI-CNHT-200718'!J225</f>
        <v>1301</v>
      </c>
      <c r="K164" s="5">
        <v>52</v>
      </c>
    </row>
    <row r="165" spans="1:11" ht="66.75" customHeight="1" x14ac:dyDescent="0.3">
      <c r="A165" s="4">
        <v>160</v>
      </c>
      <c r="B165" s="6" t="s">
        <v>1143</v>
      </c>
      <c r="C165" s="4" t="s">
        <v>1128</v>
      </c>
      <c r="D165" s="6" t="s">
        <v>1463</v>
      </c>
      <c r="E165" s="7">
        <v>112412</v>
      </c>
      <c r="F165" s="4" t="s">
        <v>1671</v>
      </c>
      <c r="G165" s="8">
        <v>34000000</v>
      </c>
      <c r="H165" s="8">
        <v>30000000</v>
      </c>
      <c r="I165" s="8">
        <v>9030000</v>
      </c>
      <c r="J165" s="5">
        <f>'[1]DNFDI-CNHT-200718'!J227</f>
        <v>1035</v>
      </c>
      <c r="K165" s="5">
        <v>797</v>
      </c>
    </row>
    <row r="166" spans="1:11" ht="66.75" customHeight="1" x14ac:dyDescent="0.3">
      <c r="A166" s="4">
        <v>161</v>
      </c>
      <c r="B166" s="6" t="s">
        <v>1144</v>
      </c>
      <c r="C166" s="4" t="s">
        <v>1128</v>
      </c>
      <c r="D166" s="6" t="s">
        <v>1464</v>
      </c>
      <c r="E166" s="7">
        <v>46883</v>
      </c>
      <c r="F166" s="4" t="s">
        <v>1635</v>
      </c>
      <c r="G166" s="8">
        <v>28600000</v>
      </c>
      <c r="H166" s="8">
        <v>28600000</v>
      </c>
      <c r="I166" s="8">
        <v>26500000</v>
      </c>
      <c r="J166" s="5">
        <f>'[1]DNFDI-CNHT-200718'!J232</f>
        <v>135</v>
      </c>
      <c r="K166" s="5">
        <v>737</v>
      </c>
    </row>
    <row r="167" spans="1:11" ht="66.75" customHeight="1" x14ac:dyDescent="0.3">
      <c r="A167" s="4">
        <v>162</v>
      </c>
      <c r="B167" s="6" t="s">
        <v>1145</v>
      </c>
      <c r="C167" s="4" t="s">
        <v>1128</v>
      </c>
      <c r="D167" s="6" t="s">
        <v>1465</v>
      </c>
      <c r="E167" s="7">
        <v>8279</v>
      </c>
      <c r="F167" s="4" t="s">
        <v>1621</v>
      </c>
      <c r="G167" s="8">
        <v>2300000</v>
      </c>
      <c r="H167" s="8">
        <v>1708500</v>
      </c>
      <c r="I167" s="8">
        <v>2060000</v>
      </c>
      <c r="J167" s="5">
        <f>'[1]DNFDI-CNHT-200718'!J234</f>
        <v>174</v>
      </c>
      <c r="K167" s="5">
        <v>217</v>
      </c>
    </row>
    <row r="168" spans="1:11" ht="66.75" customHeight="1" x14ac:dyDescent="0.3">
      <c r="A168" s="4">
        <v>163</v>
      </c>
      <c r="B168" s="6" t="s">
        <v>1146</v>
      </c>
      <c r="C168" s="4" t="s">
        <v>1128</v>
      </c>
      <c r="D168" s="6" t="s">
        <v>1466</v>
      </c>
      <c r="E168" s="7">
        <v>12090</v>
      </c>
      <c r="F168" s="4" t="s">
        <v>1635</v>
      </c>
      <c r="G168" s="8">
        <v>7471046</v>
      </c>
      <c r="H168" s="8">
        <v>2840956</v>
      </c>
      <c r="I168" s="8">
        <v>1680000</v>
      </c>
      <c r="J168" s="5">
        <f>'[1]DNFDI-CNHT-200718'!J235</f>
        <v>744</v>
      </c>
      <c r="K168" s="5">
        <v>263</v>
      </c>
    </row>
    <row r="169" spans="1:11" ht="66.75" customHeight="1" x14ac:dyDescent="0.3">
      <c r="A169" s="4">
        <v>164</v>
      </c>
      <c r="B169" s="6" t="s">
        <v>1147</v>
      </c>
      <c r="C169" s="4" t="s">
        <v>1128</v>
      </c>
      <c r="D169" s="6" t="s">
        <v>1467</v>
      </c>
      <c r="E169" s="7">
        <v>10030</v>
      </c>
      <c r="F169" s="4" t="s">
        <v>1635</v>
      </c>
      <c r="G169" s="8">
        <v>3000000</v>
      </c>
      <c r="H169" s="8">
        <v>2916516</v>
      </c>
      <c r="I169" s="8">
        <v>2000000</v>
      </c>
      <c r="J169" s="5">
        <f>'[1]DNFDI-CNHT-200718'!J237</f>
        <v>219</v>
      </c>
      <c r="K169" s="5">
        <v>35</v>
      </c>
    </row>
    <row r="170" spans="1:11" ht="66.75" customHeight="1" x14ac:dyDescent="0.3">
      <c r="A170" s="4">
        <v>165</v>
      </c>
      <c r="B170" s="6" t="s">
        <v>1148</v>
      </c>
      <c r="C170" s="4" t="s">
        <v>1128</v>
      </c>
      <c r="D170" s="6" t="s">
        <v>1468</v>
      </c>
      <c r="E170" s="7">
        <v>17658</v>
      </c>
      <c r="F170" s="4" t="s">
        <v>1621</v>
      </c>
      <c r="G170" s="8">
        <v>1000000</v>
      </c>
      <c r="H170" s="8">
        <v>1000000</v>
      </c>
      <c r="I170" s="8">
        <v>300000</v>
      </c>
      <c r="J170" s="5">
        <f>'[1]DNFDI-CNHT-200718'!J238</f>
        <v>273</v>
      </c>
      <c r="K170" s="5">
        <v>45</v>
      </c>
    </row>
    <row r="171" spans="1:11" ht="66.75" customHeight="1" x14ac:dyDescent="0.3">
      <c r="A171" s="4">
        <v>166</v>
      </c>
      <c r="B171" s="6" t="s">
        <v>1149</v>
      </c>
      <c r="C171" s="4" t="s">
        <v>1128</v>
      </c>
      <c r="D171" s="6" t="s">
        <v>1469</v>
      </c>
      <c r="E171" s="7">
        <v>6206</v>
      </c>
      <c r="F171" s="4" t="s">
        <v>1621</v>
      </c>
      <c r="G171" s="8">
        <v>3000000</v>
      </c>
      <c r="H171" s="8">
        <v>3000000</v>
      </c>
      <c r="I171" s="8">
        <v>1200000</v>
      </c>
      <c r="J171" s="5">
        <f>'[1]DNFDI-CNHT-200718'!J239</f>
        <v>110</v>
      </c>
      <c r="K171" s="5">
        <v>27</v>
      </c>
    </row>
    <row r="172" spans="1:11" ht="66.75" customHeight="1" x14ac:dyDescent="0.3">
      <c r="A172" s="4">
        <v>167</v>
      </c>
      <c r="B172" s="6" t="s">
        <v>1150</v>
      </c>
      <c r="C172" s="4" t="s">
        <v>1151</v>
      </c>
      <c r="D172" s="6" t="s">
        <v>1470</v>
      </c>
      <c r="E172" s="7">
        <v>6200</v>
      </c>
      <c r="F172" s="4" t="s">
        <v>1621</v>
      </c>
      <c r="G172" s="8">
        <v>500000</v>
      </c>
      <c r="H172" s="8">
        <v>482280</v>
      </c>
      <c r="I172" s="8">
        <v>300000</v>
      </c>
      <c r="J172" s="5">
        <f>'[1]DNFDI-CNHT-200718'!J240</f>
        <v>36</v>
      </c>
      <c r="K172" s="5">
        <v>14</v>
      </c>
    </row>
    <row r="173" spans="1:11" ht="66.75" customHeight="1" x14ac:dyDescent="0.3">
      <c r="A173" s="4">
        <v>168</v>
      </c>
      <c r="B173" s="6" t="s">
        <v>1152</v>
      </c>
      <c r="C173" s="4" t="s">
        <v>1151</v>
      </c>
      <c r="D173" s="6" t="s">
        <v>1471</v>
      </c>
      <c r="E173" s="7">
        <v>20885</v>
      </c>
      <c r="F173" s="4" t="s">
        <v>1672</v>
      </c>
      <c r="G173" s="8">
        <v>20000000</v>
      </c>
      <c r="H173" s="8">
        <v>10300000</v>
      </c>
      <c r="I173" s="8">
        <v>8000000</v>
      </c>
      <c r="J173" s="5">
        <f>'[1]DNFDI-CNHT-200718'!J242</f>
        <v>31</v>
      </c>
      <c r="K173" s="5">
        <v>100</v>
      </c>
    </row>
    <row r="174" spans="1:11" ht="66.75" customHeight="1" x14ac:dyDescent="0.3">
      <c r="A174" s="4">
        <v>169</v>
      </c>
      <c r="B174" s="6" t="s">
        <v>1153</v>
      </c>
      <c r="C174" s="4" t="s">
        <v>1151</v>
      </c>
      <c r="D174" s="6" t="s">
        <v>1472</v>
      </c>
      <c r="E174" s="7">
        <v>10680</v>
      </c>
      <c r="F174" s="4" t="s">
        <v>1621</v>
      </c>
      <c r="G174" s="8">
        <v>2400000</v>
      </c>
      <c r="H174" s="8">
        <v>1664543</v>
      </c>
      <c r="I174" s="8">
        <v>1200000</v>
      </c>
      <c r="J174" s="5">
        <f>'[1]DNFDI-CNHT-200718'!J243</f>
        <v>15</v>
      </c>
      <c r="K174" s="5">
        <v>47</v>
      </c>
    </row>
    <row r="175" spans="1:11" ht="66.75" customHeight="1" x14ac:dyDescent="0.3">
      <c r="A175" s="4">
        <v>170</v>
      </c>
      <c r="B175" s="6" t="s">
        <v>1154</v>
      </c>
      <c r="C175" s="4" t="s">
        <v>1151</v>
      </c>
      <c r="D175" s="6" t="s">
        <v>1473</v>
      </c>
      <c r="E175" s="7">
        <v>73272</v>
      </c>
      <c r="F175" s="4" t="s">
        <v>1673</v>
      </c>
      <c r="G175" s="8">
        <v>70000000</v>
      </c>
      <c r="H175" s="8">
        <v>55572447</v>
      </c>
      <c r="I175" s="8">
        <v>37200000</v>
      </c>
      <c r="J175" s="5">
        <f>'[1]DNFDI-CNHT-200718'!J244</f>
        <v>0</v>
      </c>
      <c r="K175" s="5">
        <v>1734</v>
      </c>
    </row>
    <row r="176" spans="1:11" ht="66.75" customHeight="1" x14ac:dyDescent="0.3">
      <c r="A176" s="4">
        <v>171</v>
      </c>
      <c r="B176" s="6" t="s">
        <v>1155</v>
      </c>
      <c r="C176" s="4" t="s">
        <v>1151</v>
      </c>
      <c r="D176" s="6" t="s">
        <v>1474</v>
      </c>
      <c r="E176" s="7">
        <v>288</v>
      </c>
      <c r="F176" s="4" t="s">
        <v>1625</v>
      </c>
      <c r="G176" s="8">
        <v>286000</v>
      </c>
      <c r="H176" s="8">
        <v>129200</v>
      </c>
      <c r="I176" s="8">
        <v>95000</v>
      </c>
      <c r="J176" s="5">
        <f>'[1]DNFDI-CNHT-200718'!J245</f>
        <v>103</v>
      </c>
      <c r="K176" s="5">
        <v>0</v>
      </c>
    </row>
    <row r="177" spans="1:11" ht="66.75" customHeight="1" x14ac:dyDescent="0.3">
      <c r="A177" s="4">
        <v>172</v>
      </c>
      <c r="B177" s="6" t="s">
        <v>1156</v>
      </c>
      <c r="C177" s="4" t="s">
        <v>1151</v>
      </c>
      <c r="D177" s="6" t="s">
        <v>1475</v>
      </c>
      <c r="E177" s="7">
        <v>10074</v>
      </c>
      <c r="F177" s="4" t="s">
        <v>1635</v>
      </c>
      <c r="G177" s="8">
        <v>15000000</v>
      </c>
      <c r="H177" s="8">
        <v>15000000</v>
      </c>
      <c r="I177" s="8">
        <v>5870970</v>
      </c>
      <c r="J177" s="5">
        <f>'[1]DNFDI-CNHT-200718'!J247</f>
        <v>1748</v>
      </c>
      <c r="K177" s="5">
        <v>21</v>
      </c>
    </row>
    <row r="178" spans="1:11" ht="66.75" customHeight="1" x14ac:dyDescent="0.3">
      <c r="A178" s="4">
        <v>173</v>
      </c>
      <c r="B178" s="6" t="s">
        <v>1157</v>
      </c>
      <c r="C178" s="4" t="s">
        <v>1151</v>
      </c>
      <c r="D178" s="6" t="s">
        <v>1476</v>
      </c>
      <c r="E178" s="7">
        <v>311674</v>
      </c>
      <c r="F178" s="4" t="s">
        <v>1674</v>
      </c>
      <c r="G178" s="8">
        <v>477134598</v>
      </c>
      <c r="H178" s="8">
        <v>477134598</v>
      </c>
      <c r="I178" s="8">
        <v>131237962</v>
      </c>
      <c r="J178" s="5">
        <f>'[1]DNFDI-CNHT-200718'!J249</f>
        <v>121</v>
      </c>
      <c r="K178" s="5">
        <v>3058</v>
      </c>
    </row>
    <row r="179" spans="1:11" ht="66.75" customHeight="1" x14ac:dyDescent="0.3">
      <c r="A179" s="4">
        <v>174</v>
      </c>
      <c r="B179" s="6" t="s">
        <v>1158</v>
      </c>
      <c r="C179" s="4" t="s">
        <v>1151</v>
      </c>
      <c r="D179" s="6" t="s">
        <v>1477</v>
      </c>
      <c r="E179" s="7">
        <v>9775</v>
      </c>
      <c r="F179" s="4" t="s">
        <v>1661</v>
      </c>
      <c r="G179" s="8">
        <v>12000000</v>
      </c>
      <c r="H179" s="8">
        <v>7534970</v>
      </c>
      <c r="I179" s="8">
        <v>5000000</v>
      </c>
      <c r="J179" s="5">
        <f>'[1]DNFDI-CNHT-200718'!J252</f>
        <v>3072</v>
      </c>
      <c r="K179" s="5">
        <v>168</v>
      </c>
    </row>
    <row r="180" spans="1:11" ht="66.75" customHeight="1" x14ac:dyDescent="0.3">
      <c r="A180" s="4">
        <v>175</v>
      </c>
      <c r="B180" s="6" t="s">
        <v>1159</v>
      </c>
      <c r="C180" s="4" t="s">
        <v>1151</v>
      </c>
      <c r="D180" s="6" t="s">
        <v>1478</v>
      </c>
      <c r="E180" s="7">
        <v>50000</v>
      </c>
      <c r="F180" s="4" t="s">
        <v>1621</v>
      </c>
      <c r="G180" s="8">
        <v>9000000</v>
      </c>
      <c r="H180" s="8">
        <v>9000000</v>
      </c>
      <c r="I180" s="8">
        <v>14000000</v>
      </c>
      <c r="J180" s="5">
        <f>'[1]DNFDI-CNHT-200718'!J253</f>
        <v>973</v>
      </c>
      <c r="K180" s="5">
        <v>967</v>
      </c>
    </row>
    <row r="181" spans="1:11" ht="66.75" customHeight="1" x14ac:dyDescent="0.3">
      <c r="A181" s="4">
        <v>176</v>
      </c>
      <c r="B181" s="6" t="s">
        <v>1160</v>
      </c>
      <c r="C181" s="4" t="s">
        <v>1151</v>
      </c>
      <c r="D181" s="6" t="s">
        <v>1479</v>
      </c>
      <c r="E181" s="7">
        <v>83990</v>
      </c>
      <c r="F181" s="4" t="s">
        <v>1675</v>
      </c>
      <c r="G181" s="8">
        <v>32000000</v>
      </c>
      <c r="H181" s="8">
        <v>30095980</v>
      </c>
      <c r="I181" s="8">
        <v>20242631</v>
      </c>
      <c r="J181" s="5">
        <f>'[1]DNFDI-CNHT-200718'!J254</f>
        <v>1700</v>
      </c>
      <c r="K181" s="5">
        <v>532</v>
      </c>
    </row>
    <row r="182" spans="1:11" ht="66.75" customHeight="1" x14ac:dyDescent="0.3">
      <c r="A182" s="4">
        <v>177</v>
      </c>
      <c r="B182" s="6" t="s">
        <v>1161</v>
      </c>
      <c r="C182" s="4" t="s">
        <v>1151</v>
      </c>
      <c r="D182" s="6" t="s">
        <v>1480</v>
      </c>
      <c r="E182" s="7">
        <v>30000</v>
      </c>
      <c r="F182" s="4" t="s">
        <v>1621</v>
      </c>
      <c r="G182" s="8">
        <v>3500000</v>
      </c>
      <c r="H182" s="8">
        <v>3500000</v>
      </c>
      <c r="I182" s="8">
        <v>2260000</v>
      </c>
      <c r="J182" s="5">
        <f>'[1]DNFDI-CNHT-200718'!J256</f>
        <v>974</v>
      </c>
      <c r="K182" s="5">
        <v>225</v>
      </c>
    </row>
    <row r="183" spans="1:11" ht="66.75" customHeight="1" x14ac:dyDescent="0.3">
      <c r="A183" s="4">
        <v>178</v>
      </c>
      <c r="B183" s="6" t="s">
        <v>1162</v>
      </c>
      <c r="C183" s="4" t="s">
        <v>1151</v>
      </c>
      <c r="D183" s="6" t="s">
        <v>1481</v>
      </c>
      <c r="E183" s="7">
        <v>40000</v>
      </c>
      <c r="F183" s="4" t="s">
        <v>1621</v>
      </c>
      <c r="G183" s="8">
        <v>8500000</v>
      </c>
      <c r="H183" s="8">
        <v>8500000</v>
      </c>
      <c r="I183" s="8">
        <v>6500000</v>
      </c>
      <c r="J183" s="5">
        <f>'[1]DNFDI-CNHT-200718'!J257</f>
        <v>561</v>
      </c>
      <c r="K183" s="5">
        <v>778</v>
      </c>
    </row>
    <row r="184" spans="1:11" ht="66.75" customHeight="1" x14ac:dyDescent="0.3">
      <c r="A184" s="4">
        <v>179</v>
      </c>
      <c r="B184" s="6" t="s">
        <v>1163</v>
      </c>
      <c r="C184" s="4" t="s">
        <v>1151</v>
      </c>
      <c r="D184" s="6" t="s">
        <v>1482</v>
      </c>
      <c r="E184" s="7">
        <v>30000</v>
      </c>
      <c r="F184" s="4" t="s">
        <v>1635</v>
      </c>
      <c r="G184" s="8">
        <v>36415000</v>
      </c>
      <c r="H184" s="8">
        <v>36415000</v>
      </c>
      <c r="I184" s="8">
        <v>13300000</v>
      </c>
      <c r="J184" s="5">
        <f>'[1]DNFDI-CNHT-200718'!J258</f>
        <v>59</v>
      </c>
      <c r="K184" s="5">
        <v>506</v>
      </c>
    </row>
    <row r="185" spans="1:11" ht="66.75" customHeight="1" x14ac:dyDescent="0.3">
      <c r="A185" s="4">
        <v>180</v>
      </c>
      <c r="B185" s="6" t="s">
        <v>1164</v>
      </c>
      <c r="C185" s="4" t="s">
        <v>1151</v>
      </c>
      <c r="D185" s="6" t="s">
        <v>1483</v>
      </c>
      <c r="E185" s="7">
        <v>43035</v>
      </c>
      <c r="F185" s="4" t="s">
        <v>1628</v>
      </c>
      <c r="G185" s="8">
        <v>20000000</v>
      </c>
      <c r="H185" s="8">
        <v>8000000</v>
      </c>
      <c r="I185" s="8">
        <v>9000000</v>
      </c>
      <c r="J185" s="5">
        <f>'[1]DNFDI-CNHT-200718'!J259</f>
        <v>238</v>
      </c>
      <c r="K185" s="5">
        <v>140</v>
      </c>
    </row>
    <row r="186" spans="1:11" ht="66.75" customHeight="1" x14ac:dyDescent="0.3">
      <c r="A186" s="4">
        <v>181</v>
      </c>
      <c r="B186" s="6" t="s">
        <v>1165</v>
      </c>
      <c r="C186" s="4" t="s">
        <v>1151</v>
      </c>
      <c r="D186" s="6" t="s">
        <v>1484</v>
      </c>
      <c r="E186" s="7">
        <v>9775</v>
      </c>
      <c r="F186" s="4" t="s">
        <v>1621</v>
      </c>
      <c r="G186" s="8">
        <v>2000000</v>
      </c>
      <c r="H186" s="8">
        <v>2000000</v>
      </c>
      <c r="I186" s="8">
        <v>1200000</v>
      </c>
      <c r="J186" s="5">
        <f>'[1]DNFDI-CNHT-200718'!J260</f>
        <v>802</v>
      </c>
      <c r="K186" s="5">
        <v>58</v>
      </c>
    </row>
    <row r="187" spans="1:11" ht="165" customHeight="1" x14ac:dyDescent="0.3">
      <c r="A187" s="4">
        <v>182</v>
      </c>
      <c r="B187" s="6" t="s">
        <v>1166</v>
      </c>
      <c r="C187" s="4" t="s">
        <v>1151</v>
      </c>
      <c r="D187" s="6" t="s">
        <v>1485</v>
      </c>
      <c r="E187" s="7">
        <v>10000</v>
      </c>
      <c r="F187" s="4" t="s">
        <v>1635</v>
      </c>
      <c r="G187" s="8">
        <v>2100000</v>
      </c>
      <c r="H187" s="8">
        <v>0</v>
      </c>
      <c r="I187" s="8">
        <v>1800000</v>
      </c>
      <c r="J187" s="5">
        <f>'[1]DNFDI-CNHT-200718'!J261</f>
        <v>510</v>
      </c>
      <c r="K187" s="5">
        <v>0</v>
      </c>
    </row>
    <row r="188" spans="1:11" ht="86.25" customHeight="1" x14ac:dyDescent="0.3">
      <c r="A188" s="4">
        <v>183</v>
      </c>
      <c r="B188" s="6" t="s">
        <v>1167</v>
      </c>
      <c r="C188" s="4" t="s">
        <v>1151</v>
      </c>
      <c r="D188" s="6" t="s">
        <v>1486</v>
      </c>
      <c r="E188" s="7">
        <v>63826</v>
      </c>
      <c r="F188" s="4" t="s">
        <v>1631</v>
      </c>
      <c r="G188" s="8">
        <v>60000000</v>
      </c>
      <c r="H188" s="8">
        <v>23000000</v>
      </c>
      <c r="I188" s="8">
        <v>23000000</v>
      </c>
      <c r="J188" s="5">
        <f>'[1]DNFDI-CNHT-200718'!J262</f>
        <v>148</v>
      </c>
      <c r="K188" s="5">
        <v>667</v>
      </c>
    </row>
    <row r="189" spans="1:11" ht="66.75" customHeight="1" x14ac:dyDescent="0.3">
      <c r="A189" s="4">
        <v>184</v>
      </c>
      <c r="B189" s="6" t="s">
        <v>1168</v>
      </c>
      <c r="C189" s="4" t="s">
        <v>1151</v>
      </c>
      <c r="D189" s="6" t="s">
        <v>1487</v>
      </c>
      <c r="E189" s="7">
        <v>900</v>
      </c>
      <c r="F189" s="4" t="s">
        <v>1635</v>
      </c>
      <c r="G189" s="8">
        <v>500000</v>
      </c>
      <c r="H189" s="8">
        <v>500000</v>
      </c>
      <c r="I189" s="8">
        <v>0</v>
      </c>
      <c r="J189" s="5">
        <f>'[1]DNFDI-CNHT-200718'!J263</f>
        <v>60</v>
      </c>
      <c r="K189" s="5">
        <v>7</v>
      </c>
    </row>
    <row r="190" spans="1:11" ht="90" customHeight="1" x14ac:dyDescent="0.3">
      <c r="A190" s="4">
        <v>185</v>
      </c>
      <c r="B190" s="6" t="s">
        <v>1169</v>
      </c>
      <c r="C190" s="4" t="s">
        <v>1151</v>
      </c>
      <c r="D190" s="6" t="s">
        <v>1488</v>
      </c>
      <c r="E190" s="7">
        <v>182794</v>
      </c>
      <c r="F190" s="4" t="s">
        <v>1626</v>
      </c>
      <c r="G190" s="8">
        <v>100000000</v>
      </c>
      <c r="H190" s="8">
        <v>95000000</v>
      </c>
      <c r="I190" s="8">
        <v>100000000</v>
      </c>
      <c r="J190" s="5">
        <f>'[1]DNFDI-CNHT-200718'!J264</f>
        <v>0</v>
      </c>
      <c r="K190" s="5">
        <v>1006</v>
      </c>
    </row>
    <row r="191" spans="1:11" ht="66.75" customHeight="1" x14ac:dyDescent="0.3">
      <c r="A191" s="4">
        <v>186</v>
      </c>
      <c r="B191" s="6" t="s">
        <v>1170</v>
      </c>
      <c r="C191" s="4" t="s">
        <v>1151</v>
      </c>
      <c r="D191" s="6" t="s">
        <v>1489</v>
      </c>
      <c r="E191" s="7">
        <v>57174</v>
      </c>
      <c r="F191" s="4" t="s">
        <v>1635</v>
      </c>
      <c r="G191" s="8">
        <v>55700000</v>
      </c>
      <c r="H191" s="8">
        <v>6485460</v>
      </c>
      <c r="I191" s="8">
        <v>5700000</v>
      </c>
      <c r="J191" s="5">
        <f>'[1]DNFDI-CNHT-200718'!J265</f>
        <v>672</v>
      </c>
      <c r="K191" s="5">
        <v>151</v>
      </c>
    </row>
    <row r="192" spans="1:11" ht="66.75" customHeight="1" x14ac:dyDescent="0.3">
      <c r="A192" s="4">
        <v>187</v>
      </c>
      <c r="B192" s="6" t="s">
        <v>1171</v>
      </c>
      <c r="C192" s="4" t="s">
        <v>1151</v>
      </c>
      <c r="D192" s="6" t="s">
        <v>1490</v>
      </c>
      <c r="E192" s="7">
        <v>1875</v>
      </c>
      <c r="F192" s="4" t="s">
        <v>1627</v>
      </c>
      <c r="G192" s="8">
        <v>1150000</v>
      </c>
      <c r="H192" s="8">
        <v>1150000</v>
      </c>
      <c r="I192" s="8">
        <v>234668</v>
      </c>
      <c r="J192" s="5">
        <f>'[1]DNFDI-CNHT-200718'!J266</f>
        <v>9</v>
      </c>
      <c r="K192" s="5">
        <v>19</v>
      </c>
    </row>
    <row r="193" spans="1:11" ht="66.75" customHeight="1" x14ac:dyDescent="0.3">
      <c r="A193" s="4">
        <v>188</v>
      </c>
      <c r="B193" s="6" t="s">
        <v>1172</v>
      </c>
      <c r="C193" s="4" t="s">
        <v>1151</v>
      </c>
      <c r="D193" s="6" t="s">
        <v>1491</v>
      </c>
      <c r="E193" s="7">
        <v>18000</v>
      </c>
      <c r="F193" s="4" t="s">
        <v>1625</v>
      </c>
      <c r="G193" s="8">
        <v>7500000</v>
      </c>
      <c r="H193" s="8">
        <v>1300572</v>
      </c>
      <c r="I193" s="8">
        <v>1250000</v>
      </c>
      <c r="J193" s="5">
        <f>'[1]DNFDI-CNHT-200718'!J267</f>
        <v>1018</v>
      </c>
      <c r="K193" s="5">
        <v>51</v>
      </c>
    </row>
    <row r="194" spans="1:11" ht="66.75" customHeight="1" x14ac:dyDescent="0.3">
      <c r="A194" s="4">
        <v>189</v>
      </c>
      <c r="B194" s="6" t="s">
        <v>1173</v>
      </c>
      <c r="C194" s="4" t="s">
        <v>1174</v>
      </c>
      <c r="D194" s="6" t="s">
        <v>1492</v>
      </c>
      <c r="E194" s="7">
        <v>67000</v>
      </c>
      <c r="F194" s="4" t="s">
        <v>1676</v>
      </c>
      <c r="G194" s="8">
        <v>45000000</v>
      </c>
      <c r="H194" s="8">
        <v>45000000</v>
      </c>
      <c r="I194" s="8">
        <v>20000000</v>
      </c>
      <c r="J194" s="5">
        <f>'[1]DNFDI-CNHT-200718'!J268</f>
        <v>156</v>
      </c>
      <c r="K194" s="5">
        <v>874</v>
      </c>
    </row>
    <row r="195" spans="1:11" ht="66.75" customHeight="1" x14ac:dyDescent="0.3">
      <c r="A195" s="4">
        <v>190</v>
      </c>
      <c r="B195" s="6" t="s">
        <v>1175</v>
      </c>
      <c r="C195" s="4" t="s">
        <v>1174</v>
      </c>
      <c r="D195" s="6" t="s">
        <v>1493</v>
      </c>
      <c r="E195" s="7">
        <v>130495</v>
      </c>
      <c r="F195" s="4" t="s">
        <v>1620</v>
      </c>
      <c r="G195" s="8">
        <v>148000000</v>
      </c>
      <c r="H195" s="8">
        <v>100000000</v>
      </c>
      <c r="I195" s="8">
        <v>0</v>
      </c>
      <c r="J195" s="5">
        <f>'[1]DNFDI-CNHT-200718'!J269</f>
        <v>21</v>
      </c>
      <c r="K195" s="5">
        <v>2150</v>
      </c>
    </row>
    <row r="196" spans="1:11" ht="66.75" customHeight="1" x14ac:dyDescent="0.3">
      <c r="A196" s="4">
        <v>191</v>
      </c>
      <c r="B196" s="6" t="s">
        <v>1176</v>
      </c>
      <c r="C196" s="4" t="s">
        <v>1174</v>
      </c>
      <c r="D196" s="6" t="s">
        <v>1494</v>
      </c>
      <c r="E196" s="7">
        <v>150000</v>
      </c>
      <c r="F196" s="4" t="s">
        <v>1677</v>
      </c>
      <c r="G196" s="8">
        <v>55000000</v>
      </c>
      <c r="H196" s="8">
        <v>8643110</v>
      </c>
      <c r="I196" s="8">
        <v>0</v>
      </c>
      <c r="J196" s="5">
        <f>'[1]DNFDI-CNHT-200718'!J271</f>
        <v>898</v>
      </c>
      <c r="K196" s="5">
        <v>120</v>
      </c>
    </row>
    <row r="197" spans="1:11" ht="66.75" customHeight="1" x14ac:dyDescent="0.3">
      <c r="A197" s="4">
        <v>192</v>
      </c>
      <c r="B197" s="6" t="s">
        <v>1177</v>
      </c>
      <c r="C197" s="4" t="s">
        <v>1174</v>
      </c>
      <c r="D197" s="6" t="s">
        <v>1495</v>
      </c>
      <c r="E197" s="7">
        <v>24100</v>
      </c>
      <c r="F197" s="4" t="s">
        <v>1678</v>
      </c>
      <c r="G197" s="8">
        <v>8000000</v>
      </c>
      <c r="H197" s="8">
        <v>6500000</v>
      </c>
      <c r="I197" s="8">
        <v>4700000</v>
      </c>
      <c r="J197" s="5">
        <f>'[1]DNFDI-CNHT-200718'!J272</f>
        <v>2201</v>
      </c>
      <c r="K197" s="5">
        <v>254</v>
      </c>
    </row>
    <row r="198" spans="1:11" ht="66.75" customHeight="1" x14ac:dyDescent="0.3">
      <c r="A198" s="4">
        <v>193</v>
      </c>
      <c r="B198" s="14" t="s">
        <v>1178</v>
      </c>
      <c r="C198" s="15" t="s">
        <v>1174</v>
      </c>
      <c r="D198" s="14" t="s">
        <v>1496</v>
      </c>
      <c r="E198" s="16">
        <v>5179</v>
      </c>
      <c r="F198" s="15" t="s">
        <v>1621</v>
      </c>
      <c r="G198" s="18">
        <v>1400000</v>
      </c>
      <c r="H198" s="18">
        <v>752918</v>
      </c>
      <c r="I198" s="18">
        <v>800000</v>
      </c>
      <c r="J198" s="17">
        <f>'[1]DNFDI-CNHT-200718'!J273</f>
        <v>210</v>
      </c>
      <c r="K198" s="17">
        <v>4</v>
      </c>
    </row>
    <row r="199" spans="1:11" ht="87" customHeight="1" x14ac:dyDescent="0.3">
      <c r="A199" s="4">
        <v>194</v>
      </c>
      <c r="B199" s="6" t="s">
        <v>1179</v>
      </c>
      <c r="C199" s="4" t="s">
        <v>1174</v>
      </c>
      <c r="D199" s="6" t="s">
        <v>1497</v>
      </c>
      <c r="E199" s="7">
        <v>37433</v>
      </c>
      <c r="F199" s="4" t="s">
        <v>1628</v>
      </c>
      <c r="G199" s="8">
        <v>26000000</v>
      </c>
      <c r="H199" s="8">
        <v>13000000</v>
      </c>
      <c r="I199" s="8">
        <v>13000000</v>
      </c>
      <c r="J199" s="5">
        <f>'[1]DNFDI-CNHT-200718'!J274</f>
        <v>123</v>
      </c>
      <c r="K199" s="5">
        <v>479</v>
      </c>
    </row>
    <row r="200" spans="1:11" ht="147" customHeight="1" x14ac:dyDescent="0.3">
      <c r="A200" s="4">
        <v>195</v>
      </c>
      <c r="B200" s="6" t="s">
        <v>1180</v>
      </c>
      <c r="C200" s="4" t="s">
        <v>1174</v>
      </c>
      <c r="D200" s="6" t="s">
        <v>1498</v>
      </c>
      <c r="E200" s="7">
        <v>1944</v>
      </c>
      <c r="F200" s="4" t="s">
        <v>1625</v>
      </c>
      <c r="G200" s="8">
        <v>1850000</v>
      </c>
      <c r="H200" s="8">
        <v>1850000</v>
      </c>
      <c r="I200" s="8">
        <v>280000</v>
      </c>
      <c r="J200" s="5">
        <f>'[1]DNFDI-CNHT-200718'!J275</f>
        <v>274</v>
      </c>
      <c r="K200" s="5">
        <v>33</v>
      </c>
    </row>
    <row r="201" spans="1:11" ht="147.75" customHeight="1" x14ac:dyDescent="0.3">
      <c r="A201" s="4">
        <v>196</v>
      </c>
      <c r="B201" s="6" t="s">
        <v>1181</v>
      </c>
      <c r="C201" s="4" t="s">
        <v>1174</v>
      </c>
      <c r="D201" s="6" t="s">
        <v>1499</v>
      </c>
      <c r="E201" s="7">
        <v>11040</v>
      </c>
      <c r="F201" s="4" t="s">
        <v>1635</v>
      </c>
      <c r="G201" s="8">
        <v>6000000</v>
      </c>
      <c r="H201" s="8">
        <v>6000000</v>
      </c>
      <c r="I201" s="8">
        <v>6000000</v>
      </c>
      <c r="J201" s="5">
        <f>'[1]DNFDI-CNHT-200718'!J276</f>
        <v>4</v>
      </c>
      <c r="K201" s="5">
        <v>0</v>
      </c>
    </row>
    <row r="202" spans="1:11" ht="129.75" customHeight="1" x14ac:dyDescent="0.3">
      <c r="A202" s="4">
        <v>197</v>
      </c>
      <c r="B202" s="6" t="s">
        <v>1182</v>
      </c>
      <c r="C202" s="4" t="s">
        <v>1174</v>
      </c>
      <c r="D202" s="6" t="s">
        <v>1500</v>
      </c>
      <c r="E202" s="7">
        <v>10000</v>
      </c>
      <c r="F202" s="4" t="s">
        <v>1627</v>
      </c>
      <c r="G202" s="8">
        <v>5000000</v>
      </c>
      <c r="H202" s="8">
        <v>950000</v>
      </c>
      <c r="I202" s="8">
        <v>800000</v>
      </c>
      <c r="J202" s="5">
        <f>'[1]DNFDI-CNHT-200718'!J277</f>
        <v>502</v>
      </c>
      <c r="K202" s="5">
        <v>0</v>
      </c>
    </row>
    <row r="203" spans="1:11" ht="129.75" customHeight="1" x14ac:dyDescent="0.3">
      <c r="A203" s="4">
        <v>198</v>
      </c>
      <c r="B203" s="6" t="s">
        <v>1183</v>
      </c>
      <c r="C203" s="4" t="s">
        <v>1174</v>
      </c>
      <c r="D203" s="6" t="s">
        <v>1501</v>
      </c>
      <c r="E203" s="7">
        <v>100000</v>
      </c>
      <c r="F203" s="4" t="s">
        <v>1625</v>
      </c>
      <c r="G203" s="8">
        <v>25000000</v>
      </c>
      <c r="H203" s="8">
        <v>25000000</v>
      </c>
      <c r="I203" s="8">
        <v>20000000</v>
      </c>
      <c r="J203" s="5">
        <f>'[1]DNFDI-CNHT-200718'!J278</f>
        <v>35</v>
      </c>
      <c r="K203" s="5">
        <v>1593</v>
      </c>
    </row>
    <row r="204" spans="1:11" ht="129.75" customHeight="1" x14ac:dyDescent="0.3">
      <c r="A204" s="4">
        <v>199</v>
      </c>
      <c r="B204" s="6" t="s">
        <v>1184</v>
      </c>
      <c r="C204" s="4" t="s">
        <v>1174</v>
      </c>
      <c r="D204" s="6" t="s">
        <v>1502</v>
      </c>
      <c r="E204" s="7">
        <v>5000</v>
      </c>
      <c r="F204" s="4" t="s">
        <v>1679</v>
      </c>
      <c r="G204" s="8">
        <v>4300000</v>
      </c>
      <c r="H204" s="8">
        <v>4300000</v>
      </c>
      <c r="I204" s="8">
        <v>4300000</v>
      </c>
      <c r="J204" s="5">
        <f>'[1]DNFDI-CNHT-200718'!J279</f>
        <v>0</v>
      </c>
      <c r="K204" s="5">
        <v>41</v>
      </c>
    </row>
    <row r="205" spans="1:11" ht="129.75" customHeight="1" x14ac:dyDescent="0.3">
      <c r="A205" s="4">
        <v>200</v>
      </c>
      <c r="B205" s="6" t="s">
        <v>1185</v>
      </c>
      <c r="C205" s="4" t="s">
        <v>1174</v>
      </c>
      <c r="D205" s="6" t="s">
        <v>1503</v>
      </c>
      <c r="E205" s="7">
        <v>171800</v>
      </c>
      <c r="F205" s="4" t="s">
        <v>1680</v>
      </c>
      <c r="G205" s="8">
        <v>85000000</v>
      </c>
      <c r="H205" s="8">
        <v>85000000</v>
      </c>
      <c r="I205" s="8">
        <v>35000000</v>
      </c>
      <c r="J205" s="5">
        <f>'[1]DNFDI-CNHT-200718'!J280</f>
        <v>0</v>
      </c>
      <c r="K205" s="5">
        <v>912</v>
      </c>
    </row>
    <row r="206" spans="1:11" ht="129.75" customHeight="1" x14ac:dyDescent="0.3">
      <c r="A206" s="4">
        <v>201</v>
      </c>
      <c r="B206" s="6" t="s">
        <v>1186</v>
      </c>
      <c r="C206" s="4" t="s">
        <v>1174</v>
      </c>
      <c r="D206" s="6" t="s">
        <v>1504</v>
      </c>
      <c r="E206" s="7">
        <v>68053</v>
      </c>
      <c r="F206" s="4" t="s">
        <v>1626</v>
      </c>
      <c r="G206" s="8">
        <v>30000000</v>
      </c>
      <c r="H206" s="8">
        <v>30000000</v>
      </c>
      <c r="I206" s="8">
        <v>10500000</v>
      </c>
      <c r="J206" s="5">
        <f>'[1]DNFDI-CNHT-200718'!J282</f>
        <v>41</v>
      </c>
      <c r="K206" s="5">
        <v>305</v>
      </c>
    </row>
    <row r="207" spans="1:11" ht="66.75" customHeight="1" x14ac:dyDescent="0.3">
      <c r="A207" s="4">
        <v>202</v>
      </c>
      <c r="B207" s="6" t="s">
        <v>1187</v>
      </c>
      <c r="C207" s="4" t="s">
        <v>1174</v>
      </c>
      <c r="D207" s="6" t="s">
        <v>1505</v>
      </c>
      <c r="E207" s="7">
        <v>30000</v>
      </c>
      <c r="F207" s="4" t="s">
        <v>1630</v>
      </c>
      <c r="G207" s="8">
        <v>10000000</v>
      </c>
      <c r="H207" s="8">
        <v>8347975</v>
      </c>
      <c r="I207" s="8">
        <v>0</v>
      </c>
      <c r="J207" s="5">
        <f>'[1]DNFDI-CNHT-200718'!J283</f>
        <v>923</v>
      </c>
      <c r="K207" s="5">
        <v>54</v>
      </c>
    </row>
    <row r="208" spans="1:11" ht="66.75" customHeight="1" x14ac:dyDescent="0.3">
      <c r="A208" s="4">
        <v>203</v>
      </c>
      <c r="B208" s="6" t="s">
        <v>1188</v>
      </c>
      <c r="C208" s="4" t="s">
        <v>1174</v>
      </c>
      <c r="D208" s="6" t="s">
        <v>1506</v>
      </c>
      <c r="E208" s="7">
        <v>768</v>
      </c>
      <c r="F208" s="4" t="s">
        <v>1625</v>
      </c>
      <c r="G208" s="8">
        <v>1000000</v>
      </c>
      <c r="H208" s="8">
        <v>625000</v>
      </c>
      <c r="I208" s="8">
        <v>625000</v>
      </c>
      <c r="J208" s="5">
        <f>'[1]DNFDI-CNHT-200718'!J285</f>
        <v>311</v>
      </c>
      <c r="K208" s="5">
        <v>0</v>
      </c>
    </row>
    <row r="209" spans="1:11" ht="66.75" customHeight="1" x14ac:dyDescent="0.3">
      <c r="A209" s="4">
        <v>204</v>
      </c>
      <c r="B209" s="6" t="s">
        <v>1189</v>
      </c>
      <c r="C209" s="4" t="s">
        <v>1174</v>
      </c>
      <c r="D209" s="6" t="s">
        <v>1507</v>
      </c>
      <c r="E209" s="7">
        <v>512</v>
      </c>
      <c r="F209" s="4" t="s">
        <v>1625</v>
      </c>
      <c r="G209" s="8">
        <v>100000</v>
      </c>
      <c r="H209" s="8">
        <v>100000</v>
      </c>
      <c r="I209" s="8">
        <v>33000</v>
      </c>
      <c r="J209" s="5">
        <f>'[1]DNFDI-CNHT-200718'!J286</f>
        <v>55</v>
      </c>
      <c r="K209" s="5">
        <v>0</v>
      </c>
    </row>
    <row r="210" spans="1:11" ht="66.75" customHeight="1" x14ac:dyDescent="0.3">
      <c r="A210" s="4">
        <v>205</v>
      </c>
      <c r="B210" s="6" t="s">
        <v>1190</v>
      </c>
      <c r="C210" s="4" t="s">
        <v>1174</v>
      </c>
      <c r="D210" s="6" t="s">
        <v>1508</v>
      </c>
      <c r="E210" s="7">
        <v>5590</v>
      </c>
      <c r="F210" s="4" t="s">
        <v>1625</v>
      </c>
      <c r="G210" s="8">
        <v>3000000</v>
      </c>
      <c r="H210" s="8">
        <v>1250501</v>
      </c>
      <c r="I210" s="8">
        <v>250000</v>
      </c>
      <c r="J210" s="5">
        <f>'[1]DNFDI-CNHT-200718'!J287</f>
        <v>201</v>
      </c>
      <c r="K210" s="5">
        <v>0</v>
      </c>
    </row>
    <row r="211" spans="1:11" ht="66.75" customHeight="1" x14ac:dyDescent="0.3">
      <c r="A211" s="4">
        <v>206</v>
      </c>
      <c r="B211" s="6" t="s">
        <v>1191</v>
      </c>
      <c r="C211" s="4" t="s">
        <v>1174</v>
      </c>
      <c r="D211" s="6" t="s">
        <v>1509</v>
      </c>
      <c r="E211" s="7">
        <v>20000</v>
      </c>
      <c r="F211" s="4" t="s">
        <v>1625</v>
      </c>
      <c r="G211" s="8">
        <v>5000000</v>
      </c>
      <c r="H211" s="8">
        <v>4824000</v>
      </c>
      <c r="I211" s="8">
        <v>700000</v>
      </c>
      <c r="J211" s="5">
        <f>'[1]DNFDI-CNHT-200718'!J288</f>
        <v>0</v>
      </c>
      <c r="K211" s="5">
        <v>18</v>
      </c>
    </row>
    <row r="212" spans="1:11" ht="66.75" customHeight="1" x14ac:dyDescent="0.3">
      <c r="A212" s="4">
        <v>207</v>
      </c>
      <c r="B212" s="6" t="s">
        <v>1192</v>
      </c>
      <c r="C212" s="4" t="s">
        <v>1174</v>
      </c>
      <c r="D212" s="6" t="s">
        <v>1510</v>
      </c>
      <c r="E212" s="7">
        <v>10000</v>
      </c>
      <c r="F212" s="4" t="s">
        <v>1625</v>
      </c>
      <c r="G212" s="8">
        <v>10000000</v>
      </c>
      <c r="H212" s="8">
        <v>8625554</v>
      </c>
      <c r="I212" s="8">
        <v>1000000</v>
      </c>
      <c r="J212" s="5">
        <f>'[1]DNFDI-CNHT-200718'!J289</f>
        <v>0</v>
      </c>
      <c r="K212" s="5">
        <v>13</v>
      </c>
    </row>
    <row r="213" spans="1:11" ht="66.75" customHeight="1" x14ac:dyDescent="0.3">
      <c r="A213" s="4">
        <v>208</v>
      </c>
      <c r="B213" s="6" t="s">
        <v>1193</v>
      </c>
      <c r="C213" s="4" t="s">
        <v>1174</v>
      </c>
      <c r="D213" s="6" t="s">
        <v>1511</v>
      </c>
      <c r="E213" s="7">
        <v>15000</v>
      </c>
      <c r="F213" s="4" t="s">
        <v>1681</v>
      </c>
      <c r="G213" s="8">
        <v>1200000</v>
      </c>
      <c r="H213" s="8">
        <v>100000</v>
      </c>
      <c r="I213" s="8">
        <v>1200000</v>
      </c>
      <c r="J213" s="5">
        <f>'[1]DNFDI-CNHT-200718'!J291</f>
        <v>20</v>
      </c>
      <c r="K213" s="5">
        <v>0</v>
      </c>
    </row>
    <row r="214" spans="1:11" ht="66.75" customHeight="1" x14ac:dyDescent="0.3">
      <c r="A214" s="4">
        <v>209</v>
      </c>
      <c r="B214" s="6" t="s">
        <v>1194</v>
      </c>
      <c r="C214" s="4" t="s">
        <v>1174</v>
      </c>
      <c r="D214" s="6" t="s">
        <v>1512</v>
      </c>
      <c r="E214" s="7">
        <v>30568</v>
      </c>
      <c r="F214" s="4" t="s">
        <v>1635</v>
      </c>
      <c r="G214" s="8">
        <v>30910000</v>
      </c>
      <c r="H214" s="8">
        <v>10231171</v>
      </c>
      <c r="I214" s="8">
        <v>9345000</v>
      </c>
      <c r="J214" s="5">
        <f>'[1]DNFDI-CNHT-200718'!J292</f>
        <v>17</v>
      </c>
      <c r="K214" s="5">
        <v>688</v>
      </c>
    </row>
    <row r="215" spans="1:11" ht="66.75" customHeight="1" x14ac:dyDescent="0.3">
      <c r="A215" s="4">
        <v>210</v>
      </c>
      <c r="B215" s="6" t="s">
        <v>1195</v>
      </c>
      <c r="C215" s="4" t="s">
        <v>1174</v>
      </c>
      <c r="D215" s="6" t="s">
        <v>1513</v>
      </c>
      <c r="E215" s="7">
        <v>2990622</v>
      </c>
      <c r="F215" s="4" t="s">
        <v>1621</v>
      </c>
      <c r="G215" s="8">
        <v>1529951000</v>
      </c>
      <c r="H215" s="8">
        <v>1517866000</v>
      </c>
      <c r="I215" s="8">
        <v>700000000</v>
      </c>
      <c r="J215" s="5">
        <f>'[1]DNFDI-CNHT-200718'!J293</f>
        <v>0</v>
      </c>
      <c r="K215" s="5">
        <v>3317</v>
      </c>
    </row>
    <row r="216" spans="1:11" ht="66.75" customHeight="1" x14ac:dyDescent="0.3">
      <c r="A216" s="4">
        <v>211</v>
      </c>
      <c r="B216" s="6" t="s">
        <v>1196</v>
      </c>
      <c r="C216" s="4" t="s">
        <v>1174</v>
      </c>
      <c r="D216" s="6" t="s">
        <v>1514</v>
      </c>
      <c r="E216" s="7">
        <v>5500</v>
      </c>
      <c r="F216" s="4" t="s">
        <v>1635</v>
      </c>
      <c r="G216" s="8">
        <v>1040000</v>
      </c>
      <c r="H216" s="8">
        <v>1040000</v>
      </c>
      <c r="I216" s="8">
        <v>257591</v>
      </c>
      <c r="J216" s="5">
        <f>'[1]DNFDI-CNHT-200718'!J294</f>
        <v>0</v>
      </c>
      <c r="K216" s="5">
        <v>24</v>
      </c>
    </row>
    <row r="217" spans="1:11" ht="66.75" customHeight="1" x14ac:dyDescent="0.3">
      <c r="A217" s="4">
        <v>212</v>
      </c>
      <c r="B217" s="6" t="s">
        <v>1197</v>
      </c>
      <c r="C217" s="4" t="s">
        <v>1174</v>
      </c>
      <c r="D217" s="6" t="s">
        <v>1515</v>
      </c>
      <c r="E217" s="7">
        <v>208575</v>
      </c>
      <c r="F217" s="4" t="s">
        <v>1621</v>
      </c>
      <c r="G217" s="8">
        <v>169660000</v>
      </c>
      <c r="H217" s="8">
        <v>169660000</v>
      </c>
      <c r="I217" s="8">
        <v>83440000</v>
      </c>
      <c r="J217" s="5">
        <f>'[1]DNFDI-CNHT-200718'!J295</f>
        <v>691</v>
      </c>
      <c r="K217" s="5">
        <v>1053</v>
      </c>
    </row>
    <row r="218" spans="1:11" ht="66.75" customHeight="1" x14ac:dyDescent="0.3">
      <c r="A218" s="4">
        <v>213</v>
      </c>
      <c r="B218" s="6" t="s">
        <v>1198</v>
      </c>
      <c r="C218" s="4" t="s">
        <v>1174</v>
      </c>
      <c r="D218" s="6" t="s">
        <v>1516</v>
      </c>
      <c r="E218" s="7">
        <v>40764</v>
      </c>
      <c r="F218" s="4" t="s">
        <v>1682</v>
      </c>
      <c r="G218" s="8">
        <v>34400000</v>
      </c>
      <c r="H218" s="8">
        <v>25200000</v>
      </c>
      <c r="I218" s="8">
        <v>3300000</v>
      </c>
      <c r="J218" s="5">
        <f>'[1]DNFDI-CNHT-200718'!J298</f>
        <v>1104</v>
      </c>
      <c r="K218" s="5">
        <v>46</v>
      </c>
    </row>
    <row r="219" spans="1:11" ht="66.75" customHeight="1" x14ac:dyDescent="0.3">
      <c r="A219" s="4">
        <v>214</v>
      </c>
      <c r="B219" s="6" t="s">
        <v>1199</v>
      </c>
      <c r="C219" s="4" t="s">
        <v>1200</v>
      </c>
      <c r="D219" s="6" t="s">
        <v>1344</v>
      </c>
      <c r="E219" s="7">
        <v>65000</v>
      </c>
      <c r="F219" s="4" t="s">
        <v>1678</v>
      </c>
      <c r="G219" s="8">
        <v>21500000</v>
      </c>
      <c r="H219" s="8">
        <v>2000000</v>
      </c>
      <c r="I219" s="8">
        <v>2000000</v>
      </c>
      <c r="J219" s="5">
        <f>'[1]DNFDI-CNHT-200718'!J300</f>
        <v>1551</v>
      </c>
      <c r="K219" s="5">
        <v>0</v>
      </c>
    </row>
    <row r="220" spans="1:11" ht="66.75" customHeight="1" x14ac:dyDescent="0.3">
      <c r="A220" s="4">
        <v>215</v>
      </c>
      <c r="B220" s="6" t="s">
        <v>1201</v>
      </c>
      <c r="C220" s="4" t="s">
        <v>1200</v>
      </c>
      <c r="D220" s="6" t="s">
        <v>1517</v>
      </c>
      <c r="E220" s="7">
        <v>28218</v>
      </c>
      <c r="F220" s="4" t="s">
        <v>1683</v>
      </c>
      <c r="G220" s="8">
        <v>10000000</v>
      </c>
      <c r="H220" s="8">
        <v>3600000</v>
      </c>
      <c r="I220" s="8">
        <v>5000000</v>
      </c>
      <c r="J220" s="5">
        <f>'[1]DNFDI-CNHT-200718'!J301</f>
        <v>46</v>
      </c>
      <c r="K220" s="5">
        <v>709</v>
      </c>
    </row>
    <row r="221" spans="1:11" ht="81" customHeight="1" x14ac:dyDescent="0.3">
      <c r="A221" s="4">
        <v>216</v>
      </c>
      <c r="B221" s="6" t="s">
        <v>1202</v>
      </c>
      <c r="C221" s="4" t="s">
        <v>1200</v>
      </c>
      <c r="D221" s="6" t="s">
        <v>1518</v>
      </c>
      <c r="E221" s="7">
        <v>512</v>
      </c>
      <c r="F221" s="4" t="s">
        <v>1627</v>
      </c>
      <c r="G221" s="8">
        <v>500000</v>
      </c>
      <c r="H221" s="8">
        <v>160000</v>
      </c>
      <c r="I221" s="8">
        <v>160000</v>
      </c>
      <c r="J221" s="5">
        <f>'[1]DNFDI-CNHT-200718'!J302</f>
        <v>10</v>
      </c>
      <c r="K221" s="5">
        <v>10</v>
      </c>
    </row>
    <row r="222" spans="1:11" ht="114.75" customHeight="1" x14ac:dyDescent="0.3">
      <c r="A222" s="4">
        <v>217</v>
      </c>
      <c r="B222" s="6" t="s">
        <v>1203</v>
      </c>
      <c r="C222" s="4" t="s">
        <v>1200</v>
      </c>
      <c r="D222" s="6" t="s">
        <v>1519</v>
      </c>
      <c r="E222" s="7">
        <v>648</v>
      </c>
      <c r="F222" s="4" t="s">
        <v>1625</v>
      </c>
      <c r="G222" s="8">
        <v>783800</v>
      </c>
      <c r="H222" s="8">
        <v>0</v>
      </c>
      <c r="I222" s="8">
        <v>283800</v>
      </c>
      <c r="J222" s="5">
        <f>'[1]DNFDI-CNHT-200718'!J303</f>
        <v>0</v>
      </c>
      <c r="K222" s="5">
        <v>11</v>
      </c>
    </row>
    <row r="223" spans="1:11" ht="66.75" customHeight="1" x14ac:dyDescent="0.3">
      <c r="A223" s="4">
        <v>218</v>
      </c>
      <c r="B223" s="6" t="s">
        <v>1204</v>
      </c>
      <c r="C223" s="4" t="s">
        <v>1200</v>
      </c>
      <c r="D223" s="6" t="s">
        <v>1520</v>
      </c>
      <c r="E223" s="7">
        <v>1296</v>
      </c>
      <c r="F223" s="4" t="s">
        <v>1625</v>
      </c>
      <c r="G223" s="8">
        <v>702000</v>
      </c>
      <c r="H223" s="8">
        <v>350000</v>
      </c>
      <c r="I223" s="8">
        <v>702000</v>
      </c>
      <c r="J223" s="5">
        <f>'[1]DNFDI-CNHT-200718'!J304</f>
        <v>718</v>
      </c>
      <c r="K223" s="5">
        <v>5</v>
      </c>
    </row>
    <row r="224" spans="1:11" ht="66.75" customHeight="1" x14ac:dyDescent="0.3">
      <c r="A224" s="4">
        <v>219</v>
      </c>
      <c r="B224" s="6" t="s">
        <v>1205</v>
      </c>
      <c r="C224" s="4" t="s">
        <v>1200</v>
      </c>
      <c r="D224" s="6" t="s">
        <v>1521</v>
      </c>
      <c r="E224" s="7">
        <v>10000</v>
      </c>
      <c r="F224" s="4" t="s">
        <v>1625</v>
      </c>
      <c r="G224" s="8">
        <v>5000000</v>
      </c>
      <c r="H224" s="8">
        <v>49160</v>
      </c>
      <c r="I224" s="8">
        <v>250000</v>
      </c>
      <c r="J224" s="5">
        <f>'[1]DNFDI-CNHT-200718'!J305</f>
        <v>11</v>
      </c>
      <c r="K224" s="5">
        <v>14</v>
      </c>
    </row>
    <row r="225" spans="1:11" ht="66.75" customHeight="1" x14ac:dyDescent="0.3">
      <c r="A225" s="4">
        <v>220</v>
      </c>
      <c r="B225" s="6" t="s">
        <v>1206</v>
      </c>
      <c r="C225" s="4" t="s">
        <v>1200</v>
      </c>
      <c r="D225" s="6" t="s">
        <v>1522</v>
      </c>
      <c r="E225" s="7">
        <v>1420</v>
      </c>
      <c r="F225" s="4" t="s">
        <v>1625</v>
      </c>
      <c r="G225" s="8">
        <v>1500000</v>
      </c>
      <c r="H225" s="8">
        <v>200000</v>
      </c>
      <c r="I225" s="8">
        <v>200000</v>
      </c>
      <c r="J225" s="5">
        <f>'[1]DNFDI-CNHT-200718'!J306</f>
        <v>13</v>
      </c>
      <c r="K225" s="5">
        <v>0</v>
      </c>
    </row>
    <row r="226" spans="1:11" ht="66.75" customHeight="1" x14ac:dyDescent="0.3">
      <c r="A226" s="4">
        <v>221</v>
      </c>
      <c r="B226" s="6" t="s">
        <v>1207</v>
      </c>
      <c r="C226" s="4" t="s">
        <v>1208</v>
      </c>
      <c r="D226" s="6" t="s">
        <v>1523</v>
      </c>
      <c r="E226" s="7">
        <v>30000</v>
      </c>
      <c r="F226" s="4" t="s">
        <v>1684</v>
      </c>
      <c r="G226" s="8">
        <v>4000000</v>
      </c>
      <c r="H226" s="8">
        <v>4000000</v>
      </c>
      <c r="I226" s="8">
        <v>3089000</v>
      </c>
      <c r="J226" s="5">
        <f>'[1]DNFDI-CNHT-200718'!J308</f>
        <v>16</v>
      </c>
      <c r="K226" s="5">
        <v>84</v>
      </c>
    </row>
    <row r="227" spans="1:11" ht="66.75" customHeight="1" x14ac:dyDescent="0.3">
      <c r="A227" s="4">
        <v>222</v>
      </c>
      <c r="B227" s="6" t="s">
        <v>1209</v>
      </c>
      <c r="C227" s="4" t="s">
        <v>1208</v>
      </c>
      <c r="D227" s="6" t="s">
        <v>1524</v>
      </c>
      <c r="E227" s="7">
        <v>17000</v>
      </c>
      <c r="F227" s="4" t="s">
        <v>1621</v>
      </c>
      <c r="G227" s="8">
        <v>2300000</v>
      </c>
      <c r="H227" s="8">
        <v>2300000</v>
      </c>
      <c r="I227" s="8">
        <v>2164160</v>
      </c>
      <c r="J227" s="5">
        <f>'[1]DNFDI-CNHT-200718'!J309</f>
        <v>0</v>
      </c>
      <c r="K227" s="5">
        <v>24</v>
      </c>
    </row>
    <row r="228" spans="1:11" ht="66.75" customHeight="1" x14ac:dyDescent="0.3">
      <c r="A228" s="4">
        <v>223</v>
      </c>
      <c r="B228" s="6" t="s">
        <v>1210</v>
      </c>
      <c r="C228" s="4" t="s">
        <v>1208</v>
      </c>
      <c r="D228" s="6" t="s">
        <v>1525</v>
      </c>
      <c r="E228" s="7">
        <v>50051</v>
      </c>
      <c r="F228" s="4" t="s">
        <v>1627</v>
      </c>
      <c r="G228" s="8">
        <v>7000000</v>
      </c>
      <c r="H228" s="8">
        <v>5847260</v>
      </c>
      <c r="I228" s="8">
        <v>3000000</v>
      </c>
      <c r="J228" s="5">
        <f>'[1]DNFDI-CNHT-200718'!J310</f>
        <v>0</v>
      </c>
      <c r="K228" s="5">
        <v>321</v>
      </c>
    </row>
    <row r="229" spans="1:11" ht="66.75" customHeight="1" x14ac:dyDescent="0.3">
      <c r="A229" s="4">
        <v>224</v>
      </c>
      <c r="B229" s="6" t="s">
        <v>1211</v>
      </c>
      <c r="C229" s="4" t="s">
        <v>1208</v>
      </c>
      <c r="D229" s="6" t="s">
        <v>1526</v>
      </c>
      <c r="E229" s="7">
        <v>30024</v>
      </c>
      <c r="F229" s="4" t="s">
        <v>1635</v>
      </c>
      <c r="G229" s="8">
        <v>15000000</v>
      </c>
      <c r="H229" s="8">
        <v>15000000</v>
      </c>
      <c r="I229" s="8">
        <v>4500000</v>
      </c>
      <c r="J229" s="5">
        <f>'[1]DNFDI-CNHT-200718'!J311</f>
        <v>91</v>
      </c>
      <c r="K229" s="5">
        <v>221</v>
      </c>
    </row>
    <row r="230" spans="1:11" ht="66.75" customHeight="1" x14ac:dyDescent="0.3">
      <c r="A230" s="4">
        <v>225</v>
      </c>
      <c r="B230" s="6" t="s">
        <v>1212</v>
      </c>
      <c r="C230" s="4" t="s">
        <v>1208</v>
      </c>
      <c r="D230" s="6" t="s">
        <v>1343</v>
      </c>
      <c r="E230" s="7">
        <v>192254</v>
      </c>
      <c r="F230" s="4" t="s">
        <v>1671</v>
      </c>
      <c r="G230" s="8">
        <v>150000000</v>
      </c>
      <c r="H230" s="8">
        <v>150000000</v>
      </c>
      <c r="I230" s="8">
        <v>30000000</v>
      </c>
      <c r="J230" s="5">
        <f>'[1]DNFDI-CNHT-200718'!J312</f>
        <v>27</v>
      </c>
      <c r="K230" s="5">
        <v>4160</v>
      </c>
    </row>
    <row r="231" spans="1:11" ht="66.75" customHeight="1" x14ac:dyDescent="0.3">
      <c r="A231" s="4">
        <v>226</v>
      </c>
      <c r="B231" s="6" t="s">
        <v>1213</v>
      </c>
      <c r="C231" s="4" t="s">
        <v>1208</v>
      </c>
      <c r="D231" s="6" t="s">
        <v>1527</v>
      </c>
      <c r="E231" s="7">
        <v>691820</v>
      </c>
      <c r="F231" s="4" t="s">
        <v>1635</v>
      </c>
      <c r="G231" s="8">
        <v>1099858000</v>
      </c>
      <c r="H231" s="8">
        <v>926030000</v>
      </c>
      <c r="I231" s="8">
        <v>69400000</v>
      </c>
      <c r="J231" s="5">
        <f>'[1]DNFDI-CNHT-200718'!J313</f>
        <v>323</v>
      </c>
      <c r="K231" s="5">
        <v>5477</v>
      </c>
    </row>
    <row r="232" spans="1:11" ht="66.75" customHeight="1" x14ac:dyDescent="0.3">
      <c r="A232" s="4">
        <v>227</v>
      </c>
      <c r="B232" s="6" t="s">
        <v>1214</v>
      </c>
      <c r="C232" s="4" t="s">
        <v>1215</v>
      </c>
      <c r="D232" s="6" t="s">
        <v>1528</v>
      </c>
      <c r="E232" s="7">
        <v>1000</v>
      </c>
      <c r="F232" s="4" t="s">
        <v>1635</v>
      </c>
      <c r="G232" s="8">
        <v>1000000</v>
      </c>
      <c r="H232" s="8">
        <v>356895</v>
      </c>
      <c r="I232" s="8">
        <v>200000</v>
      </c>
      <c r="J232" s="5">
        <f>'[1]DNFDI-CNHT-200718'!J317</f>
        <v>7</v>
      </c>
      <c r="K232" s="5">
        <v>25</v>
      </c>
    </row>
    <row r="233" spans="1:11" ht="66.75" customHeight="1" x14ac:dyDescent="0.3">
      <c r="A233" s="4">
        <v>228</v>
      </c>
      <c r="B233" s="6" t="s">
        <v>1216</v>
      </c>
      <c r="C233" s="4" t="s">
        <v>1215</v>
      </c>
      <c r="D233" s="6" t="s">
        <v>1529</v>
      </c>
      <c r="E233" s="7">
        <v>1000</v>
      </c>
      <c r="F233" s="4" t="s">
        <v>1627</v>
      </c>
      <c r="G233" s="8">
        <v>500000</v>
      </c>
      <c r="H233" s="8">
        <v>210000</v>
      </c>
      <c r="I233" s="8">
        <v>300000</v>
      </c>
      <c r="J233" s="5">
        <f>'[1]DNFDI-CNHT-200718'!J318</f>
        <v>0</v>
      </c>
      <c r="K233" s="5">
        <v>43</v>
      </c>
    </row>
    <row r="234" spans="1:11" ht="66.75" customHeight="1" x14ac:dyDescent="0.3">
      <c r="A234" s="4">
        <v>229</v>
      </c>
      <c r="B234" s="6" t="s">
        <v>1217</v>
      </c>
      <c r="C234" s="4" t="s">
        <v>1215</v>
      </c>
      <c r="D234" s="6" t="s">
        <v>1530</v>
      </c>
      <c r="E234" s="7">
        <v>7106</v>
      </c>
      <c r="F234" s="4" t="s">
        <v>1627</v>
      </c>
      <c r="G234" s="8">
        <v>5000000</v>
      </c>
      <c r="H234" s="8">
        <v>804886</v>
      </c>
      <c r="I234" s="8">
        <v>2500000</v>
      </c>
      <c r="J234" s="5">
        <f>'[1]DNFDI-CNHT-200718'!J319</f>
        <v>93</v>
      </c>
      <c r="K234" s="5">
        <v>200</v>
      </c>
    </row>
    <row r="235" spans="1:11" ht="66.75" customHeight="1" x14ac:dyDescent="0.3">
      <c r="A235" s="4">
        <v>230</v>
      </c>
      <c r="B235" s="6" t="s">
        <v>1218</v>
      </c>
      <c r="C235" s="4" t="s">
        <v>1215</v>
      </c>
      <c r="D235" s="6" t="s">
        <v>1531</v>
      </c>
      <c r="E235" s="7">
        <v>1912</v>
      </c>
      <c r="F235" s="4" t="s">
        <v>1678</v>
      </c>
      <c r="G235" s="8">
        <v>500000</v>
      </c>
      <c r="H235" s="8">
        <v>500000</v>
      </c>
      <c r="I235" s="8">
        <v>500000</v>
      </c>
      <c r="J235" s="5">
        <f>'[1]DNFDI-CNHT-200718'!J320</f>
        <v>27</v>
      </c>
      <c r="K235" s="5">
        <v>0</v>
      </c>
    </row>
    <row r="236" spans="1:11" ht="66.75" customHeight="1" x14ac:dyDescent="0.3">
      <c r="A236" s="4">
        <v>231</v>
      </c>
      <c r="B236" s="6" t="s">
        <v>1219</v>
      </c>
      <c r="C236" s="4" t="s">
        <v>1215</v>
      </c>
      <c r="D236" s="6" t="s">
        <v>1532</v>
      </c>
      <c r="E236" s="7">
        <v>44815</v>
      </c>
      <c r="F236" s="4" t="s">
        <v>1685</v>
      </c>
      <c r="G236" s="8">
        <v>10000000</v>
      </c>
      <c r="H236" s="8">
        <v>10000000</v>
      </c>
      <c r="I236" s="8">
        <v>5689361</v>
      </c>
      <c r="J236" s="5">
        <f>'[1]DNFDI-CNHT-200718'!J321</f>
        <v>44</v>
      </c>
      <c r="K236" s="5">
        <v>221</v>
      </c>
    </row>
    <row r="237" spans="1:11" ht="66.75" customHeight="1" x14ac:dyDescent="0.3">
      <c r="A237" s="4">
        <v>232</v>
      </c>
      <c r="B237" s="6" t="s">
        <v>1220</v>
      </c>
      <c r="C237" s="4" t="s">
        <v>1215</v>
      </c>
      <c r="D237" s="6" t="s">
        <v>1533</v>
      </c>
      <c r="E237" s="7">
        <v>9435</v>
      </c>
      <c r="F237" s="4" t="s">
        <v>1635</v>
      </c>
      <c r="G237" s="8">
        <v>6192485</v>
      </c>
      <c r="H237" s="8">
        <v>5378064</v>
      </c>
      <c r="I237" s="8">
        <v>2180000</v>
      </c>
      <c r="J237" s="5">
        <f>'[1]DNFDI-CNHT-200718'!J322</f>
        <v>204</v>
      </c>
      <c r="K237" s="5">
        <v>26</v>
      </c>
    </row>
    <row r="238" spans="1:11" ht="66.75" customHeight="1" x14ac:dyDescent="0.3">
      <c r="A238" s="4">
        <v>233</v>
      </c>
      <c r="B238" s="6" t="s">
        <v>1221</v>
      </c>
      <c r="C238" s="4" t="s">
        <v>1215</v>
      </c>
      <c r="D238" s="6" t="s">
        <v>1534</v>
      </c>
      <c r="E238" s="7">
        <v>15000</v>
      </c>
      <c r="F238" s="4" t="s">
        <v>1635</v>
      </c>
      <c r="G238" s="8">
        <v>7500000</v>
      </c>
      <c r="H238" s="8">
        <v>6629000</v>
      </c>
      <c r="I238" s="8">
        <v>3500000</v>
      </c>
      <c r="J238" s="5">
        <f>'[1]DNFDI-CNHT-200718'!J323</f>
        <v>0</v>
      </c>
      <c r="K238" s="5">
        <v>146</v>
      </c>
    </row>
    <row r="239" spans="1:11" ht="66.75" customHeight="1" x14ac:dyDescent="0.3">
      <c r="A239" s="4">
        <v>234</v>
      </c>
      <c r="B239" s="6" t="s">
        <v>1222</v>
      </c>
      <c r="C239" s="4" t="s">
        <v>1215</v>
      </c>
      <c r="D239" s="6" t="s">
        <v>1535</v>
      </c>
      <c r="E239" s="7">
        <v>60298</v>
      </c>
      <c r="F239" s="4" t="s">
        <v>1627</v>
      </c>
      <c r="G239" s="8">
        <v>19000000</v>
      </c>
      <c r="H239" s="8">
        <v>18700000</v>
      </c>
      <c r="I239" s="8">
        <v>6350000</v>
      </c>
      <c r="J239" s="5">
        <f>'[1]DNFDI-CNHT-200718'!J324</f>
        <v>221</v>
      </c>
      <c r="K239" s="5">
        <v>394</v>
      </c>
    </row>
    <row r="240" spans="1:11" ht="66.75" customHeight="1" x14ac:dyDescent="0.3">
      <c r="A240" s="4">
        <v>235</v>
      </c>
      <c r="B240" s="6" t="s">
        <v>1223</v>
      </c>
      <c r="C240" s="4" t="s">
        <v>1215</v>
      </c>
      <c r="D240" s="6" t="s">
        <v>1536</v>
      </c>
      <c r="E240" s="7">
        <v>2650</v>
      </c>
      <c r="F240" s="4" t="s">
        <v>1628</v>
      </c>
      <c r="G240" s="8">
        <v>2000000</v>
      </c>
      <c r="H240" s="8">
        <v>620000</v>
      </c>
      <c r="I240" s="8">
        <v>600000</v>
      </c>
      <c r="J240" s="5">
        <f>'[1]DNFDI-CNHT-200718'!J326</f>
        <v>150</v>
      </c>
      <c r="K240" s="5">
        <v>24</v>
      </c>
    </row>
    <row r="241" spans="1:11" ht="66.75" customHeight="1" x14ac:dyDescent="0.3">
      <c r="A241" s="4">
        <v>236</v>
      </c>
      <c r="B241" s="6" t="s">
        <v>1224</v>
      </c>
      <c r="C241" s="4" t="s">
        <v>1225</v>
      </c>
      <c r="D241" s="6" t="s">
        <v>1537</v>
      </c>
      <c r="E241" s="7">
        <v>10000</v>
      </c>
      <c r="F241" s="4" t="s">
        <v>1621</v>
      </c>
      <c r="G241" s="8">
        <v>2700000</v>
      </c>
      <c r="H241" s="8">
        <v>2700000</v>
      </c>
      <c r="I241" s="8">
        <v>2548000</v>
      </c>
      <c r="J241" s="5">
        <f>'[1]DNFDI-CNHT-200718'!J330</f>
        <v>0</v>
      </c>
      <c r="K241" s="5">
        <v>97</v>
      </c>
    </row>
    <row r="242" spans="1:11" ht="66.75" customHeight="1" x14ac:dyDescent="0.3">
      <c r="A242" s="4">
        <v>237</v>
      </c>
      <c r="B242" s="6" t="s">
        <v>1226</v>
      </c>
      <c r="C242" s="4" t="s">
        <v>1225</v>
      </c>
      <c r="D242" s="6" t="s">
        <v>1538</v>
      </c>
      <c r="E242" s="7">
        <v>5000</v>
      </c>
      <c r="F242" s="4" t="s">
        <v>1635</v>
      </c>
      <c r="G242" s="8">
        <v>3565331</v>
      </c>
      <c r="H242" s="8">
        <v>815868</v>
      </c>
      <c r="I242" s="8">
        <v>2900000</v>
      </c>
      <c r="J242" s="5">
        <f>'[1]DNFDI-CNHT-200718'!J331</f>
        <v>50</v>
      </c>
      <c r="K242" s="5">
        <v>28</v>
      </c>
    </row>
    <row r="243" spans="1:11" ht="66.75" customHeight="1" x14ac:dyDescent="0.3">
      <c r="A243" s="4">
        <v>238</v>
      </c>
      <c r="B243" s="6" t="s">
        <v>1227</v>
      </c>
      <c r="C243" s="4" t="s">
        <v>1225</v>
      </c>
      <c r="D243" s="6" t="s">
        <v>1539</v>
      </c>
      <c r="E243" s="7">
        <v>26584</v>
      </c>
      <c r="F243" s="4" t="s">
        <v>1621</v>
      </c>
      <c r="G243" s="8">
        <v>7200000</v>
      </c>
      <c r="H243" s="8">
        <v>7200000</v>
      </c>
      <c r="I243" s="8">
        <v>3600000</v>
      </c>
      <c r="J243" s="5">
        <f>'[1]DNFDI-CNHT-200718'!J332</f>
        <v>153</v>
      </c>
      <c r="K243" s="5">
        <v>95</v>
      </c>
    </row>
    <row r="244" spans="1:11" ht="66.75" customHeight="1" x14ac:dyDescent="0.3">
      <c r="A244" s="4">
        <v>239</v>
      </c>
      <c r="B244" s="6" t="s">
        <v>1228</v>
      </c>
      <c r="C244" s="4" t="s">
        <v>1225</v>
      </c>
      <c r="D244" s="6" t="s">
        <v>1540</v>
      </c>
      <c r="E244" s="7">
        <v>26641</v>
      </c>
      <c r="F244" s="4" t="s">
        <v>1686</v>
      </c>
      <c r="G244" s="8">
        <v>14900000</v>
      </c>
      <c r="H244" s="8">
        <v>14900000</v>
      </c>
      <c r="I244" s="8">
        <v>18585216.260000002</v>
      </c>
      <c r="J244" s="5">
        <f>'[1]DNFDI-CNHT-200718'!J333</f>
        <v>101</v>
      </c>
      <c r="K244" s="5">
        <v>117</v>
      </c>
    </row>
    <row r="245" spans="1:11" ht="66.75" customHeight="1" x14ac:dyDescent="0.3">
      <c r="A245" s="4">
        <v>240</v>
      </c>
      <c r="B245" s="6" t="s">
        <v>1229</v>
      </c>
      <c r="C245" s="4" t="s">
        <v>1225</v>
      </c>
      <c r="D245" s="6" t="s">
        <v>1541</v>
      </c>
      <c r="E245" s="7">
        <v>6440.7</v>
      </c>
      <c r="F245" s="4" t="s">
        <v>1665</v>
      </c>
      <c r="G245" s="8">
        <v>1500000</v>
      </c>
      <c r="H245" s="8">
        <v>1500000</v>
      </c>
      <c r="I245" s="8">
        <v>392000</v>
      </c>
      <c r="J245" s="5">
        <f>'[1]DNFDI-CNHT-200718'!J334</f>
        <v>28</v>
      </c>
      <c r="K245" s="5">
        <v>151</v>
      </c>
    </row>
    <row r="246" spans="1:11" ht="66.75" customHeight="1" x14ac:dyDescent="0.3">
      <c r="A246" s="4">
        <v>241</v>
      </c>
      <c r="B246" s="6" t="s">
        <v>1230</v>
      </c>
      <c r="C246" s="4" t="s">
        <v>1225</v>
      </c>
      <c r="D246" s="6" t="s">
        <v>1542</v>
      </c>
      <c r="E246" s="7">
        <v>20200</v>
      </c>
      <c r="F246" s="4" t="s">
        <v>1621</v>
      </c>
      <c r="G246" s="8">
        <v>5500000</v>
      </c>
      <c r="H246" s="8">
        <v>5500000</v>
      </c>
      <c r="I246" s="8">
        <v>450000</v>
      </c>
      <c r="J246" s="5">
        <f>'[1]DNFDI-CNHT-200718'!J335</f>
        <v>98</v>
      </c>
      <c r="K246" s="5">
        <v>148</v>
      </c>
    </row>
    <row r="247" spans="1:11" ht="66.75" customHeight="1" x14ac:dyDescent="0.3">
      <c r="A247" s="4">
        <v>242</v>
      </c>
      <c r="B247" s="6" t="s">
        <v>1231</v>
      </c>
      <c r="C247" s="4" t="s">
        <v>1225</v>
      </c>
      <c r="D247" s="6" t="s">
        <v>1543</v>
      </c>
      <c r="E247" s="7">
        <v>13044</v>
      </c>
      <c r="F247" s="4" t="s">
        <v>1621</v>
      </c>
      <c r="G247" s="8">
        <v>2200000</v>
      </c>
      <c r="H247" s="8">
        <v>2200000</v>
      </c>
      <c r="I247" s="8">
        <v>2200000</v>
      </c>
      <c r="J247" s="5">
        <f>'[1]DNFDI-CNHT-200718'!J336</f>
        <v>121</v>
      </c>
      <c r="K247" s="5">
        <v>125</v>
      </c>
    </row>
    <row r="248" spans="1:11" ht="66.75" customHeight="1" x14ac:dyDescent="0.3">
      <c r="A248" s="4">
        <v>243</v>
      </c>
      <c r="B248" s="6" t="s">
        <v>1232</v>
      </c>
      <c r="C248" s="4" t="s">
        <v>1225</v>
      </c>
      <c r="D248" s="6" t="s">
        <v>1544</v>
      </c>
      <c r="E248" s="7">
        <v>16606</v>
      </c>
      <c r="F248" s="4" t="s">
        <v>1631</v>
      </c>
      <c r="G248" s="8">
        <v>4600000</v>
      </c>
      <c r="H248" s="8">
        <v>3709227</v>
      </c>
      <c r="I248" s="8">
        <v>3100000</v>
      </c>
      <c r="J248" s="5">
        <f>'[1]DNFDI-CNHT-200718'!J339</f>
        <v>128</v>
      </c>
      <c r="K248" s="5">
        <v>462</v>
      </c>
    </row>
    <row r="249" spans="1:11" ht="66.75" customHeight="1" x14ac:dyDescent="0.3">
      <c r="A249" s="4">
        <v>244</v>
      </c>
      <c r="B249" s="6" t="s">
        <v>1233</v>
      </c>
      <c r="C249" s="4" t="s">
        <v>1225</v>
      </c>
      <c r="D249" s="6" t="s">
        <v>1545</v>
      </c>
      <c r="E249" s="7">
        <v>15000</v>
      </c>
      <c r="F249" s="4" t="s">
        <v>1687</v>
      </c>
      <c r="G249" s="8">
        <v>6500000</v>
      </c>
      <c r="H249" s="8">
        <v>5000000</v>
      </c>
      <c r="I249" s="8">
        <v>5000000</v>
      </c>
      <c r="J249" s="5">
        <f>'[1]DNFDI-CNHT-200718'!J340</f>
        <v>135</v>
      </c>
      <c r="K249" s="5">
        <v>127</v>
      </c>
    </row>
    <row r="250" spans="1:11" ht="66.75" customHeight="1" x14ac:dyDescent="0.3">
      <c r="A250" s="4">
        <v>245</v>
      </c>
      <c r="B250" s="6" t="s">
        <v>1234</v>
      </c>
      <c r="C250" s="4" t="s">
        <v>1225</v>
      </c>
      <c r="D250" s="6" t="s">
        <v>1546</v>
      </c>
      <c r="E250" s="7">
        <v>14823</v>
      </c>
      <c r="F250" s="4" t="s">
        <v>1665</v>
      </c>
      <c r="G250" s="8">
        <v>3700000</v>
      </c>
      <c r="H250" s="8">
        <v>3000000</v>
      </c>
      <c r="I250" s="8">
        <v>2600000</v>
      </c>
      <c r="J250" s="5">
        <f>'[1]DNFDI-CNHT-200718'!J341</f>
        <v>36</v>
      </c>
      <c r="K250" s="5">
        <v>94</v>
      </c>
    </row>
    <row r="251" spans="1:11" ht="66.75" customHeight="1" x14ac:dyDescent="0.3">
      <c r="A251" s="4">
        <v>246</v>
      </c>
      <c r="B251" s="6" t="s">
        <v>1235</v>
      </c>
      <c r="C251" s="4" t="s">
        <v>1225</v>
      </c>
      <c r="D251" s="6" t="s">
        <v>1547</v>
      </c>
      <c r="E251" s="7">
        <v>7900</v>
      </c>
      <c r="F251" s="4" t="s">
        <v>1621</v>
      </c>
      <c r="G251" s="8">
        <v>1600000</v>
      </c>
      <c r="H251" s="8">
        <v>1600000</v>
      </c>
      <c r="I251" s="8">
        <v>1600000</v>
      </c>
      <c r="J251" s="5">
        <f>'[1]DNFDI-CNHT-200718'!J342</f>
        <v>462</v>
      </c>
      <c r="K251" s="5">
        <v>96</v>
      </c>
    </row>
    <row r="252" spans="1:11" ht="66.75" customHeight="1" x14ac:dyDescent="0.3">
      <c r="A252" s="4">
        <v>247</v>
      </c>
      <c r="B252" s="6" t="s">
        <v>1236</v>
      </c>
      <c r="C252" s="4" t="s">
        <v>1225</v>
      </c>
      <c r="D252" s="6" t="s">
        <v>1548</v>
      </c>
      <c r="E252" s="7">
        <v>6848</v>
      </c>
      <c r="F252" s="4" t="s">
        <v>1676</v>
      </c>
      <c r="G252" s="8">
        <v>2400000</v>
      </c>
      <c r="H252" s="8">
        <v>2400000</v>
      </c>
      <c r="I252" s="8">
        <v>800000</v>
      </c>
      <c r="J252" s="5">
        <f>'[1]DNFDI-CNHT-200718'!J343</f>
        <v>129</v>
      </c>
      <c r="K252" s="5">
        <v>25</v>
      </c>
    </row>
    <row r="253" spans="1:11" ht="66.75" customHeight="1" x14ac:dyDescent="0.3">
      <c r="A253" s="4">
        <v>248</v>
      </c>
      <c r="B253" s="6" t="s">
        <v>1237</v>
      </c>
      <c r="C253" s="4" t="s">
        <v>1238</v>
      </c>
      <c r="D253" s="6" t="s">
        <v>1549</v>
      </c>
      <c r="E253" s="7">
        <v>20000</v>
      </c>
      <c r="F253" s="4" t="s">
        <v>1688</v>
      </c>
      <c r="G253" s="8">
        <v>6000000</v>
      </c>
      <c r="H253" s="8">
        <v>5317320</v>
      </c>
      <c r="I253" s="8">
        <v>1199996</v>
      </c>
      <c r="J253" s="5">
        <f>'[1]DNFDI-CNHT-200718'!J349</f>
        <v>188</v>
      </c>
      <c r="K253" s="5">
        <v>41</v>
      </c>
    </row>
    <row r="254" spans="1:11" ht="66.75" customHeight="1" x14ac:dyDescent="0.3">
      <c r="A254" s="4">
        <v>249</v>
      </c>
      <c r="B254" s="6" t="s">
        <v>1239</v>
      </c>
      <c r="C254" s="4" t="s">
        <v>1238</v>
      </c>
      <c r="D254" s="6" t="s">
        <v>1550</v>
      </c>
      <c r="E254" s="7">
        <v>10214</v>
      </c>
      <c r="F254" s="4" t="s">
        <v>1627</v>
      </c>
      <c r="G254" s="8">
        <v>2000000</v>
      </c>
      <c r="H254" s="8">
        <v>0</v>
      </c>
      <c r="I254" s="8">
        <v>2000000</v>
      </c>
      <c r="J254" s="5">
        <f>'[1]DNFDI-CNHT-200718'!J350</f>
        <v>29</v>
      </c>
      <c r="K254" s="5">
        <v>0</v>
      </c>
    </row>
    <row r="255" spans="1:11" ht="66.75" customHeight="1" x14ac:dyDescent="0.3">
      <c r="A255" s="4">
        <v>250</v>
      </c>
      <c r="B255" s="6" t="s">
        <v>1240</v>
      </c>
      <c r="C255" s="4" t="s">
        <v>1238</v>
      </c>
      <c r="D255" s="6" t="s">
        <v>1551</v>
      </c>
      <c r="E255" s="7">
        <v>100</v>
      </c>
      <c r="F255" s="4" t="s">
        <v>1625</v>
      </c>
      <c r="G255" s="8">
        <v>800000</v>
      </c>
      <c r="H255" s="8">
        <v>100000</v>
      </c>
      <c r="I255" s="8">
        <v>200000</v>
      </c>
      <c r="J255" s="5">
        <f>'[1]DNFDI-CNHT-200718'!J351</f>
        <v>0</v>
      </c>
      <c r="K255" s="5">
        <v>2</v>
      </c>
    </row>
    <row r="256" spans="1:11" ht="66.75" customHeight="1" x14ac:dyDescent="0.3">
      <c r="A256" s="4">
        <v>251</v>
      </c>
      <c r="B256" s="6" t="s">
        <v>1241</v>
      </c>
      <c r="C256" s="4" t="s">
        <v>1242</v>
      </c>
      <c r="D256" s="6" t="s">
        <v>1552</v>
      </c>
      <c r="E256" s="7">
        <v>3727</v>
      </c>
      <c r="F256" s="4" t="s">
        <v>1689</v>
      </c>
      <c r="G256" s="8">
        <v>150000</v>
      </c>
      <c r="H256" s="8">
        <v>150000</v>
      </c>
      <c r="I256" s="8">
        <v>150000</v>
      </c>
      <c r="J256" s="5">
        <f>'[1]DNFDI-CNHT-200718'!J355</f>
        <v>4</v>
      </c>
      <c r="K256" s="5">
        <v>26</v>
      </c>
    </row>
    <row r="257" spans="1:11" ht="66.75" customHeight="1" x14ac:dyDescent="0.3">
      <c r="A257" s="4">
        <v>252</v>
      </c>
      <c r="B257" s="6" t="s">
        <v>1243</v>
      </c>
      <c r="C257" s="4" t="s">
        <v>1242</v>
      </c>
      <c r="D257" s="6" t="s">
        <v>1553</v>
      </c>
      <c r="E257" s="7">
        <v>0</v>
      </c>
      <c r="F257" s="4" t="s">
        <v>1627</v>
      </c>
      <c r="G257" s="8">
        <v>1200000</v>
      </c>
      <c r="H257" s="8">
        <v>0</v>
      </c>
      <c r="I257" s="8">
        <v>500000</v>
      </c>
      <c r="J257" s="5">
        <f>'[1]DNFDI-CNHT-200718'!J356</f>
        <v>0</v>
      </c>
      <c r="K257" s="5">
        <v>0</v>
      </c>
    </row>
    <row r="258" spans="1:11" ht="66.75" customHeight="1" x14ac:dyDescent="0.3">
      <c r="A258" s="4">
        <v>253</v>
      </c>
      <c r="B258" s="6" t="s">
        <v>1244</v>
      </c>
      <c r="C258" s="4" t="s">
        <v>1242</v>
      </c>
      <c r="D258" s="6" t="s">
        <v>1554</v>
      </c>
      <c r="E258" s="7">
        <v>6523.24</v>
      </c>
      <c r="F258" s="4" t="s">
        <v>1621</v>
      </c>
      <c r="G258" s="8">
        <v>2500000</v>
      </c>
      <c r="H258" s="8">
        <v>6424900</v>
      </c>
      <c r="I258" s="8">
        <v>2500000</v>
      </c>
      <c r="J258" s="5">
        <f>'[1]DNFDI-CNHT-200718'!J358</f>
        <v>27</v>
      </c>
      <c r="K258" s="5">
        <v>166</v>
      </c>
    </row>
    <row r="259" spans="1:11" ht="66.75" customHeight="1" x14ac:dyDescent="0.3">
      <c r="A259" s="4">
        <v>254</v>
      </c>
      <c r="B259" s="6" t="s">
        <v>1245</v>
      </c>
      <c r="C259" s="4" t="s">
        <v>1242</v>
      </c>
      <c r="D259" s="6" t="s">
        <v>1555</v>
      </c>
      <c r="E259" s="7">
        <v>10000</v>
      </c>
      <c r="F259" s="4" t="s">
        <v>1690</v>
      </c>
      <c r="G259" s="8">
        <v>1691421</v>
      </c>
      <c r="H259" s="8">
        <v>1691421</v>
      </c>
      <c r="I259" s="8">
        <v>1491421</v>
      </c>
      <c r="J259" s="5">
        <f>'[1]DNFDI-CNHT-200718'!J360</f>
        <v>116</v>
      </c>
      <c r="K259" s="5">
        <v>21</v>
      </c>
    </row>
    <row r="260" spans="1:11" ht="66.75" customHeight="1" x14ac:dyDescent="0.3">
      <c r="A260" s="4">
        <v>255</v>
      </c>
      <c r="B260" s="6" t="s">
        <v>1246</v>
      </c>
      <c r="C260" s="4" t="s">
        <v>1242</v>
      </c>
      <c r="D260" s="6" t="s">
        <v>1556</v>
      </c>
      <c r="E260" s="7">
        <v>3600</v>
      </c>
      <c r="F260" s="4" t="s">
        <v>1691</v>
      </c>
      <c r="G260" s="8">
        <v>1000000</v>
      </c>
      <c r="H260" s="8">
        <v>1000000</v>
      </c>
      <c r="I260" s="8">
        <v>450000</v>
      </c>
      <c r="J260" s="5">
        <f>'[1]DNFDI-CNHT-200718'!J363</f>
        <v>22</v>
      </c>
      <c r="K260" s="5">
        <v>741</v>
      </c>
    </row>
    <row r="261" spans="1:11" ht="66.75" customHeight="1" x14ac:dyDescent="0.3">
      <c r="A261" s="4">
        <v>256</v>
      </c>
      <c r="B261" s="6" t="s">
        <v>1247</v>
      </c>
      <c r="C261" s="4" t="s">
        <v>1101</v>
      </c>
      <c r="D261" s="6" t="s">
        <v>1557</v>
      </c>
      <c r="E261" s="7">
        <v>60000</v>
      </c>
      <c r="F261" s="4" t="s">
        <v>1621</v>
      </c>
      <c r="G261" s="8">
        <v>26000000</v>
      </c>
      <c r="H261" s="8">
        <v>10313148</v>
      </c>
      <c r="I261" s="8">
        <v>11040186</v>
      </c>
      <c r="J261" s="5">
        <f>'[1]DNFDI-CNHT-200718'!J368</f>
        <v>9</v>
      </c>
      <c r="K261" s="5">
        <v>357</v>
      </c>
    </row>
    <row r="262" spans="1:11" ht="66.75" customHeight="1" x14ac:dyDescent="0.3">
      <c r="A262" s="4">
        <v>257</v>
      </c>
      <c r="B262" s="6" t="s">
        <v>1248</v>
      </c>
      <c r="C262" s="4" t="s">
        <v>1101</v>
      </c>
      <c r="D262" s="9" t="s">
        <v>1558</v>
      </c>
      <c r="E262" s="7">
        <v>32516</v>
      </c>
      <c r="F262" s="4" t="s">
        <v>1635</v>
      </c>
      <c r="G262" s="8">
        <v>35000000</v>
      </c>
      <c r="H262" s="8">
        <v>24944000</v>
      </c>
      <c r="I262" s="8">
        <v>22174000</v>
      </c>
      <c r="J262" s="5">
        <f>'[1]DNFDI-CNHT-200718'!J369</f>
        <v>2</v>
      </c>
      <c r="K262" s="5">
        <v>306</v>
      </c>
    </row>
    <row r="263" spans="1:11" ht="66.75" customHeight="1" x14ac:dyDescent="0.3">
      <c r="A263" s="4">
        <v>258</v>
      </c>
      <c r="B263" s="6" t="s">
        <v>1249</v>
      </c>
      <c r="C263" s="4" t="s">
        <v>1101</v>
      </c>
      <c r="D263" s="6" t="s">
        <v>1559</v>
      </c>
      <c r="E263" s="7">
        <v>5210</v>
      </c>
      <c r="F263" s="4" t="s">
        <v>1635</v>
      </c>
      <c r="G263" s="8">
        <v>5775000</v>
      </c>
      <c r="H263" s="8">
        <v>2775000</v>
      </c>
      <c r="I263" s="8">
        <v>2657812</v>
      </c>
      <c r="J263" s="5">
        <f>'[1]DNFDI-CNHT-200718'!J371</f>
        <v>362</v>
      </c>
      <c r="K263" s="5">
        <v>88</v>
      </c>
    </row>
    <row r="264" spans="1:11" ht="66.75" customHeight="1" x14ac:dyDescent="0.3">
      <c r="A264" s="4">
        <v>259</v>
      </c>
      <c r="B264" s="6" t="s">
        <v>1250</v>
      </c>
      <c r="C264" s="4" t="s">
        <v>1101</v>
      </c>
      <c r="D264" s="6" t="s">
        <v>1560</v>
      </c>
      <c r="E264" s="7">
        <v>9600</v>
      </c>
      <c r="F264" s="4" t="s">
        <v>1621</v>
      </c>
      <c r="G264" s="8">
        <v>2800000</v>
      </c>
      <c r="H264" s="8">
        <v>1550000</v>
      </c>
      <c r="I264" s="8">
        <v>1155000</v>
      </c>
      <c r="J264" s="5">
        <f>'[1]DNFDI-CNHT-200718'!J373</f>
        <v>28</v>
      </c>
      <c r="K264" s="5">
        <v>22</v>
      </c>
    </row>
    <row r="265" spans="1:11" ht="66.75" customHeight="1" x14ac:dyDescent="0.3">
      <c r="A265" s="4">
        <v>260</v>
      </c>
      <c r="B265" s="6" t="s">
        <v>1251</v>
      </c>
      <c r="C265" s="4" t="s">
        <v>1101</v>
      </c>
      <c r="D265" s="6" t="s">
        <v>1561</v>
      </c>
      <c r="E265" s="7">
        <v>15238</v>
      </c>
      <c r="F265" s="4" t="s">
        <v>1621</v>
      </c>
      <c r="G265" s="8">
        <v>3000000</v>
      </c>
      <c r="H265" s="8">
        <v>1597657</v>
      </c>
      <c r="I265" s="8">
        <v>2000000</v>
      </c>
      <c r="J265" s="5">
        <f>'[1]DNFDI-CNHT-200718'!J376</f>
        <v>23</v>
      </c>
      <c r="K265" s="5">
        <v>0</v>
      </c>
    </row>
    <row r="266" spans="1:11" ht="66.75" customHeight="1" x14ac:dyDescent="0.3">
      <c r="A266" s="4">
        <v>261</v>
      </c>
      <c r="B266" s="6" t="s">
        <v>1252</v>
      </c>
      <c r="C266" s="4" t="s">
        <v>1101</v>
      </c>
      <c r="D266" s="6" t="s">
        <v>1562</v>
      </c>
      <c r="E266" s="7">
        <v>16490</v>
      </c>
      <c r="F266" s="4" t="s">
        <v>1628</v>
      </c>
      <c r="G266" s="8">
        <v>6000000</v>
      </c>
      <c r="H266" s="8">
        <v>6000000</v>
      </c>
      <c r="I266" s="8">
        <v>4000000</v>
      </c>
      <c r="J266" s="5">
        <f>'[1]DNFDI-CNHT-200718'!J377</f>
        <v>515</v>
      </c>
      <c r="K266" s="5">
        <v>347</v>
      </c>
    </row>
    <row r="267" spans="1:11" ht="66.75" customHeight="1" x14ac:dyDescent="0.3">
      <c r="A267" s="4">
        <v>262</v>
      </c>
      <c r="B267" s="6" t="s">
        <v>1253</v>
      </c>
      <c r="C267" s="4" t="s">
        <v>1101</v>
      </c>
      <c r="D267" s="6" t="s">
        <v>1563</v>
      </c>
      <c r="E267" s="7">
        <v>120000</v>
      </c>
      <c r="F267" s="4" t="s">
        <v>1623</v>
      </c>
      <c r="G267" s="8">
        <v>110000000</v>
      </c>
      <c r="H267" s="8">
        <v>110000000</v>
      </c>
      <c r="I267" s="8">
        <v>24000000</v>
      </c>
      <c r="J267" s="5">
        <f>'[1]DNFDI-CNHT-200718'!J378</f>
        <v>0</v>
      </c>
      <c r="K267" s="5">
        <v>4568</v>
      </c>
    </row>
    <row r="268" spans="1:11" ht="66.75" customHeight="1" x14ac:dyDescent="0.3">
      <c r="A268" s="4">
        <v>263</v>
      </c>
      <c r="B268" s="6" t="s">
        <v>1254</v>
      </c>
      <c r="C268" s="4" t="s">
        <v>1101</v>
      </c>
      <c r="D268" s="6" t="s">
        <v>1564</v>
      </c>
      <c r="E268" s="7">
        <v>22400</v>
      </c>
      <c r="F268" s="4" t="s">
        <v>1627</v>
      </c>
      <c r="G268" s="8">
        <v>9000000</v>
      </c>
      <c r="H268" s="8">
        <v>4460000</v>
      </c>
      <c r="I268" s="8">
        <v>2100000</v>
      </c>
      <c r="J268" s="5">
        <f>'[1]DNFDI-CNHT-200718'!J379</f>
        <v>0</v>
      </c>
      <c r="K268" s="5">
        <v>0</v>
      </c>
    </row>
    <row r="269" spans="1:11" ht="66.75" customHeight="1" x14ac:dyDescent="0.3">
      <c r="A269" s="4">
        <v>264</v>
      </c>
      <c r="B269" s="6" t="s">
        <v>1255</v>
      </c>
      <c r="C269" s="4" t="s">
        <v>1101</v>
      </c>
      <c r="D269" s="6" t="s">
        <v>1565</v>
      </c>
      <c r="E269" s="7">
        <v>2160</v>
      </c>
      <c r="F269" s="4" t="s">
        <v>1692</v>
      </c>
      <c r="G269" s="8">
        <v>2000000</v>
      </c>
      <c r="H269" s="8">
        <v>0</v>
      </c>
      <c r="I269" s="8">
        <v>1200000</v>
      </c>
      <c r="J269" s="5">
        <f>'[1]DNFDI-CNHT-200718'!J383</f>
        <v>94</v>
      </c>
      <c r="K269" s="5">
        <v>0</v>
      </c>
    </row>
    <row r="270" spans="1:11" ht="66.75" customHeight="1" x14ac:dyDescent="0.3">
      <c r="A270" s="4">
        <v>265</v>
      </c>
      <c r="B270" s="6" t="s">
        <v>1256</v>
      </c>
      <c r="C270" s="4" t="s">
        <v>1101</v>
      </c>
      <c r="D270" s="6" t="s">
        <v>1566</v>
      </c>
      <c r="E270" s="7">
        <v>0</v>
      </c>
      <c r="F270" s="4" t="s">
        <v>1627</v>
      </c>
      <c r="G270" s="8">
        <v>600000</v>
      </c>
      <c r="H270" s="8">
        <v>0</v>
      </c>
      <c r="I270" s="8">
        <v>300000</v>
      </c>
      <c r="J270" s="5">
        <f>'[1]DNFDI-CNHT-200718'!J384</f>
        <v>61</v>
      </c>
      <c r="K270" s="5">
        <v>8</v>
      </c>
    </row>
    <row r="271" spans="1:11" ht="66.75" customHeight="1" x14ac:dyDescent="0.3">
      <c r="A271" s="4">
        <v>266</v>
      </c>
      <c r="B271" s="6" t="s">
        <v>1257</v>
      </c>
      <c r="C271" s="4" t="s">
        <v>1101</v>
      </c>
      <c r="D271" s="6" t="s">
        <v>1567</v>
      </c>
      <c r="E271" s="7">
        <v>4560</v>
      </c>
      <c r="F271" s="4" t="s">
        <v>1693</v>
      </c>
      <c r="G271" s="8">
        <v>2400000</v>
      </c>
      <c r="H271" s="8">
        <v>0</v>
      </c>
      <c r="I271" s="8">
        <v>2000000</v>
      </c>
      <c r="J271" s="5">
        <f>'[1]DNFDI-CNHT-200718'!J387</f>
        <v>12</v>
      </c>
      <c r="K271" s="5">
        <v>177</v>
      </c>
    </row>
    <row r="272" spans="1:11" ht="66.75" customHeight="1" x14ac:dyDescent="0.3">
      <c r="A272" s="4">
        <v>267</v>
      </c>
      <c r="B272" s="6" t="s">
        <v>1258</v>
      </c>
      <c r="C272" s="4" t="s">
        <v>1101</v>
      </c>
      <c r="D272" s="6" t="s">
        <v>1568</v>
      </c>
      <c r="E272" s="7">
        <v>10477.1</v>
      </c>
      <c r="F272" s="4" t="s">
        <v>1627</v>
      </c>
      <c r="G272" s="8">
        <v>2000000</v>
      </c>
      <c r="H272" s="8">
        <v>1005000</v>
      </c>
      <c r="I272" s="8">
        <v>1000000</v>
      </c>
      <c r="J272" s="5">
        <f>'[1]DNFDI-CNHT-200718'!J388</f>
        <v>0</v>
      </c>
      <c r="K272" s="5">
        <v>0</v>
      </c>
    </row>
    <row r="273" spans="1:11" ht="66.75" customHeight="1" x14ac:dyDescent="0.3">
      <c r="A273" s="4">
        <v>268</v>
      </c>
      <c r="B273" s="6" t="s">
        <v>1259</v>
      </c>
      <c r="C273" s="4" t="s">
        <v>1101</v>
      </c>
      <c r="D273" s="6" t="s">
        <v>1569</v>
      </c>
      <c r="E273" s="7">
        <v>4836</v>
      </c>
      <c r="F273" s="4" t="s">
        <v>1625</v>
      </c>
      <c r="G273" s="8">
        <v>3000000</v>
      </c>
      <c r="H273" s="8">
        <v>3000000</v>
      </c>
      <c r="I273" s="8">
        <v>1488759</v>
      </c>
      <c r="J273" s="5">
        <f>'[1]DNFDI-CNHT-200718'!J390</f>
        <v>179</v>
      </c>
      <c r="K273" s="5">
        <v>67</v>
      </c>
    </row>
    <row r="274" spans="1:11" ht="66.75" customHeight="1" x14ac:dyDescent="0.3">
      <c r="A274" s="4">
        <v>269</v>
      </c>
      <c r="B274" s="6" t="s">
        <v>1260</v>
      </c>
      <c r="C274" s="4" t="s">
        <v>1101</v>
      </c>
      <c r="D274" s="6" t="s">
        <v>1570</v>
      </c>
      <c r="E274" s="7">
        <v>2448</v>
      </c>
      <c r="F274" s="4" t="s">
        <v>1625</v>
      </c>
      <c r="G274" s="8">
        <v>3500000</v>
      </c>
      <c r="H274" s="8">
        <v>3190692</v>
      </c>
      <c r="I274" s="8">
        <v>2500000</v>
      </c>
      <c r="J274" s="5">
        <f>'[1]DNFDI-CNHT-200718'!J391</f>
        <v>0</v>
      </c>
      <c r="K274" s="5">
        <v>31</v>
      </c>
    </row>
    <row r="275" spans="1:11" ht="66.75" customHeight="1" x14ac:dyDescent="0.3">
      <c r="A275" s="4">
        <v>270</v>
      </c>
      <c r="B275" s="6" t="s">
        <v>1261</v>
      </c>
      <c r="C275" s="4" t="s">
        <v>1101</v>
      </c>
      <c r="D275" s="6" t="s">
        <v>1571</v>
      </c>
      <c r="E275" s="7">
        <v>174209.9</v>
      </c>
      <c r="F275" s="4" t="s">
        <v>1635</v>
      </c>
      <c r="G275" s="8">
        <v>100000000</v>
      </c>
      <c r="H275" s="8">
        <v>100000000</v>
      </c>
      <c r="I275" s="8">
        <v>64500000</v>
      </c>
      <c r="J275" s="5">
        <f>'[1]DNFDI-CNHT-200718'!J393</f>
        <v>69</v>
      </c>
      <c r="K275" s="5">
        <v>1417</v>
      </c>
    </row>
    <row r="276" spans="1:11" ht="66.75" customHeight="1" x14ac:dyDescent="0.3">
      <c r="A276" s="4">
        <v>271</v>
      </c>
      <c r="B276" s="6" t="s">
        <v>1262</v>
      </c>
      <c r="C276" s="4" t="s">
        <v>1101</v>
      </c>
      <c r="D276" s="6" t="s">
        <v>1572</v>
      </c>
      <c r="E276" s="7">
        <v>15350</v>
      </c>
      <c r="F276" s="4" t="s">
        <v>1635</v>
      </c>
      <c r="G276" s="8">
        <v>10000000</v>
      </c>
      <c r="H276" s="8">
        <v>10000000</v>
      </c>
      <c r="I276" s="8">
        <v>1500000</v>
      </c>
      <c r="J276" s="5">
        <f>'[1]DNFDI-CNHT-200718'!J395</f>
        <v>711</v>
      </c>
      <c r="K276" s="5">
        <v>112</v>
      </c>
    </row>
    <row r="277" spans="1:11" ht="66.75" customHeight="1" x14ac:dyDescent="0.3">
      <c r="A277" s="4">
        <v>272</v>
      </c>
      <c r="B277" s="6" t="s">
        <v>1263</v>
      </c>
      <c r="C277" s="4" t="s">
        <v>1101</v>
      </c>
      <c r="D277" s="6" t="s">
        <v>1573</v>
      </c>
      <c r="E277" s="7">
        <v>5470</v>
      </c>
      <c r="F277" s="4" t="s">
        <v>1635</v>
      </c>
      <c r="G277" s="8">
        <v>15000000</v>
      </c>
      <c r="H277" s="8">
        <v>15000000</v>
      </c>
      <c r="I277" s="8">
        <v>4500000</v>
      </c>
      <c r="J277" s="5">
        <f>'[1]DNFDI-CNHT-200718'!J396</f>
        <v>1511</v>
      </c>
      <c r="K277" s="5">
        <v>542</v>
      </c>
    </row>
    <row r="278" spans="1:11" ht="66.75" customHeight="1" x14ac:dyDescent="0.3">
      <c r="A278" s="4">
        <v>273</v>
      </c>
      <c r="B278" s="6" t="s">
        <v>1264</v>
      </c>
      <c r="C278" s="4" t="s">
        <v>1101</v>
      </c>
      <c r="D278" s="6" t="s">
        <v>1365</v>
      </c>
      <c r="E278" s="7">
        <v>81563.7</v>
      </c>
      <c r="F278" s="4" t="s">
        <v>1635</v>
      </c>
      <c r="G278" s="8">
        <v>33000000</v>
      </c>
      <c r="H278" s="8">
        <v>33000000</v>
      </c>
      <c r="I278" s="8">
        <v>10000000</v>
      </c>
      <c r="J278" s="5">
        <f>'[1]DNFDI-CNHT-200718'!J398</f>
        <v>115</v>
      </c>
      <c r="K278" s="5">
        <v>1064</v>
      </c>
    </row>
    <row r="279" spans="1:11" ht="66.75" customHeight="1" x14ac:dyDescent="0.3">
      <c r="A279" s="4">
        <v>274</v>
      </c>
      <c r="B279" s="6" t="s">
        <v>1265</v>
      </c>
      <c r="C279" s="4" t="s">
        <v>1101</v>
      </c>
      <c r="D279" s="6" t="s">
        <v>1574</v>
      </c>
      <c r="E279" s="7">
        <v>15000</v>
      </c>
      <c r="F279" s="4" t="s">
        <v>1621</v>
      </c>
      <c r="G279" s="8">
        <v>12900000</v>
      </c>
      <c r="H279" s="8">
        <v>12900000</v>
      </c>
      <c r="I279" s="8">
        <v>9750000</v>
      </c>
      <c r="J279" s="5">
        <f>'[1]DNFDI-CNHT-200718'!J400</f>
        <v>21</v>
      </c>
      <c r="K279" s="5">
        <v>29</v>
      </c>
    </row>
    <row r="280" spans="1:11" ht="66.75" customHeight="1" x14ac:dyDescent="0.3">
      <c r="A280" s="4">
        <v>275</v>
      </c>
      <c r="B280" s="6" t="s">
        <v>1266</v>
      </c>
      <c r="C280" s="4" t="s">
        <v>1101</v>
      </c>
      <c r="D280" s="6" t="s">
        <v>1575</v>
      </c>
      <c r="E280" s="7">
        <v>10000</v>
      </c>
      <c r="F280" s="4" t="s">
        <v>1694</v>
      </c>
      <c r="G280" s="8">
        <v>2600000</v>
      </c>
      <c r="H280" s="8">
        <v>2400000</v>
      </c>
      <c r="I280" s="8">
        <v>100000</v>
      </c>
      <c r="J280" s="5">
        <f>'[1]DNFDI-CNHT-200718'!J405</f>
        <v>83</v>
      </c>
      <c r="K280" s="5">
        <v>44</v>
      </c>
    </row>
    <row r="281" spans="1:11" ht="66.75" customHeight="1" x14ac:dyDescent="0.3">
      <c r="A281" s="4">
        <v>276</v>
      </c>
      <c r="B281" s="6" t="s">
        <v>1267</v>
      </c>
      <c r="C281" s="4" t="s">
        <v>1101</v>
      </c>
      <c r="D281" s="6" t="s">
        <v>1576</v>
      </c>
      <c r="E281" s="7">
        <v>0</v>
      </c>
      <c r="F281" s="4" t="s">
        <v>1627</v>
      </c>
      <c r="G281" s="8">
        <v>2900000</v>
      </c>
      <c r="H281" s="8">
        <v>1400000</v>
      </c>
      <c r="I281" s="8">
        <v>2300000</v>
      </c>
      <c r="J281" s="5">
        <f>'[1]DNFDI-CNHT-200718'!J406</f>
        <v>27</v>
      </c>
      <c r="K281" s="5">
        <v>33</v>
      </c>
    </row>
    <row r="282" spans="1:11" ht="66.75" customHeight="1" x14ac:dyDescent="0.3">
      <c r="A282" s="4">
        <v>277</v>
      </c>
      <c r="B282" s="6" t="s">
        <v>1268</v>
      </c>
      <c r="C282" s="4" t="s">
        <v>1101</v>
      </c>
      <c r="D282" s="6" t="s">
        <v>1577</v>
      </c>
      <c r="E282" s="7">
        <v>0</v>
      </c>
      <c r="F282" s="4" t="s">
        <v>1625</v>
      </c>
      <c r="G282" s="8">
        <v>3750000</v>
      </c>
      <c r="H282" s="8">
        <v>2850000</v>
      </c>
      <c r="I282" s="8">
        <v>702570.6</v>
      </c>
      <c r="J282" s="5">
        <f>'[1]DNFDI-CNHT-200718'!J407</f>
        <v>190</v>
      </c>
      <c r="K282" s="5">
        <v>44</v>
      </c>
    </row>
    <row r="283" spans="1:11" ht="66.75" customHeight="1" x14ac:dyDescent="0.3">
      <c r="A283" s="4">
        <v>278</v>
      </c>
      <c r="B283" s="6" t="s">
        <v>1269</v>
      </c>
      <c r="C283" s="4" t="s">
        <v>1101</v>
      </c>
      <c r="D283" s="6" t="s">
        <v>1578</v>
      </c>
      <c r="E283" s="7">
        <v>2304</v>
      </c>
      <c r="F283" s="4" t="s">
        <v>1625</v>
      </c>
      <c r="G283" s="8">
        <v>2000000</v>
      </c>
      <c r="H283" s="8">
        <v>2000000</v>
      </c>
      <c r="I283" s="8">
        <v>250000</v>
      </c>
      <c r="J283" s="5">
        <f>'[1]DNFDI-CNHT-200718'!J408</f>
        <v>44</v>
      </c>
      <c r="K283" s="5">
        <v>9</v>
      </c>
    </row>
    <row r="284" spans="1:11" ht="66.75" customHeight="1" x14ac:dyDescent="0.3">
      <c r="A284" s="4">
        <v>279</v>
      </c>
      <c r="B284" s="6" t="s">
        <v>1270</v>
      </c>
      <c r="C284" s="4" t="s">
        <v>1101</v>
      </c>
      <c r="D284" s="6" t="s">
        <v>1579</v>
      </c>
      <c r="E284" s="7">
        <v>2304</v>
      </c>
      <c r="F284" s="4" t="s">
        <v>1625</v>
      </c>
      <c r="G284" s="8">
        <v>3000000</v>
      </c>
      <c r="H284" s="8">
        <v>3000000</v>
      </c>
      <c r="I284" s="8">
        <v>375000</v>
      </c>
      <c r="J284" s="5">
        <f>'[1]DNFDI-CNHT-200718'!J409</f>
        <v>35</v>
      </c>
      <c r="K284" s="5">
        <v>57</v>
      </c>
    </row>
    <row r="285" spans="1:11" ht="66.75" customHeight="1" x14ac:dyDescent="0.3">
      <c r="A285" s="4">
        <v>280</v>
      </c>
      <c r="B285" s="6" t="s">
        <v>1271</v>
      </c>
      <c r="C285" s="4" t="s">
        <v>1101</v>
      </c>
      <c r="D285" s="6" t="s">
        <v>1580</v>
      </c>
      <c r="E285" s="7">
        <v>0</v>
      </c>
      <c r="F285" s="4" t="s">
        <v>1635</v>
      </c>
      <c r="G285" s="8">
        <v>250000</v>
      </c>
      <c r="H285" s="8">
        <v>250000</v>
      </c>
      <c r="I285" s="8">
        <v>250000</v>
      </c>
      <c r="J285" s="5">
        <f>'[1]DNFDI-CNHT-200718'!J412</f>
        <v>59</v>
      </c>
      <c r="K285" s="5">
        <v>27</v>
      </c>
    </row>
    <row r="286" spans="1:11" ht="66.75" customHeight="1" x14ac:dyDescent="0.3">
      <c r="A286" s="4">
        <v>281</v>
      </c>
      <c r="B286" s="6" t="s">
        <v>1272</v>
      </c>
      <c r="C286" s="4" t="s">
        <v>1273</v>
      </c>
      <c r="D286" s="6" t="s">
        <v>1581</v>
      </c>
      <c r="E286" s="7">
        <v>23000</v>
      </c>
      <c r="F286" s="4" t="s">
        <v>1695</v>
      </c>
      <c r="G286" s="8">
        <v>1160000</v>
      </c>
      <c r="H286" s="8">
        <v>1160000</v>
      </c>
      <c r="I286" s="8">
        <v>270000</v>
      </c>
      <c r="J286" s="5">
        <f>'[1]DNFDI-CNHT-200718'!J414</f>
        <v>30</v>
      </c>
      <c r="K286" s="5">
        <v>33</v>
      </c>
    </row>
    <row r="287" spans="1:11" ht="66.75" customHeight="1" x14ac:dyDescent="0.3">
      <c r="A287" s="4">
        <v>282</v>
      </c>
      <c r="B287" s="6" t="s">
        <v>1274</v>
      </c>
      <c r="C287" s="4" t="s">
        <v>1275</v>
      </c>
      <c r="D287" s="6" t="s">
        <v>1582</v>
      </c>
      <c r="E287" s="7">
        <v>20000</v>
      </c>
      <c r="F287" s="4" t="s">
        <v>1635</v>
      </c>
      <c r="G287" s="8">
        <v>30000000</v>
      </c>
      <c r="H287" s="8">
        <v>22300700</v>
      </c>
      <c r="I287" s="8">
        <v>5000000</v>
      </c>
      <c r="J287" s="5">
        <f>'[1]DNFDI-CNHT-200718'!J415</f>
        <v>29</v>
      </c>
      <c r="K287" s="5">
        <v>714</v>
      </c>
    </row>
    <row r="288" spans="1:11" ht="66.75" customHeight="1" x14ac:dyDescent="0.3">
      <c r="A288" s="4">
        <v>283</v>
      </c>
      <c r="B288" s="6" t="s">
        <v>1276</v>
      </c>
      <c r="C288" s="4" t="s">
        <v>1275</v>
      </c>
      <c r="D288" s="6" t="s">
        <v>1583</v>
      </c>
      <c r="E288" s="7">
        <v>21700</v>
      </c>
      <c r="F288" s="4" t="s">
        <v>1627</v>
      </c>
      <c r="G288" s="8">
        <v>20000000</v>
      </c>
      <c r="H288" s="8">
        <v>11090000</v>
      </c>
      <c r="I288" s="8">
        <v>3090000</v>
      </c>
      <c r="J288" s="5">
        <f>'[1]DNFDI-CNHT-200718'!J416</f>
        <v>0</v>
      </c>
      <c r="K288" s="5">
        <v>124</v>
      </c>
    </row>
    <row r="289" spans="1:11" ht="66.75" customHeight="1" x14ac:dyDescent="0.3">
      <c r="A289" s="4">
        <v>284</v>
      </c>
      <c r="B289" s="6" t="s">
        <v>1277</v>
      </c>
      <c r="C289" s="4" t="s">
        <v>1278</v>
      </c>
      <c r="D289" s="6" t="s">
        <v>1584</v>
      </c>
      <c r="E289" s="7">
        <v>20001.099999999999</v>
      </c>
      <c r="F289" s="4" t="s">
        <v>1635</v>
      </c>
      <c r="G289" s="8">
        <v>5000000</v>
      </c>
      <c r="H289" s="8">
        <v>5000000</v>
      </c>
      <c r="I289" s="8">
        <v>3000000</v>
      </c>
      <c r="J289" s="5">
        <f>'[1]DNFDI-CNHT-200718'!J417</f>
        <v>33</v>
      </c>
      <c r="K289" s="5">
        <v>291</v>
      </c>
    </row>
    <row r="290" spans="1:11" ht="66.75" customHeight="1" x14ac:dyDescent="0.3">
      <c r="A290" s="4">
        <v>285</v>
      </c>
      <c r="B290" s="6" t="s">
        <v>1279</v>
      </c>
      <c r="C290" s="4" t="s">
        <v>1280</v>
      </c>
      <c r="D290" s="6" t="s">
        <v>1585</v>
      </c>
      <c r="E290" s="7">
        <v>10000</v>
      </c>
      <c r="F290" s="4" t="s">
        <v>1621</v>
      </c>
      <c r="G290" s="8">
        <v>2000000</v>
      </c>
      <c r="H290" s="8">
        <v>2000000</v>
      </c>
      <c r="I290" s="8">
        <v>2000000</v>
      </c>
      <c r="J290" s="5">
        <f>'[1]DNFDI-CNHT-200718'!J421</f>
        <v>0</v>
      </c>
      <c r="K290" s="5">
        <v>91</v>
      </c>
    </row>
    <row r="291" spans="1:11" ht="66.75" customHeight="1" x14ac:dyDescent="0.3">
      <c r="A291" s="4">
        <v>286</v>
      </c>
      <c r="B291" s="6" t="s">
        <v>1281</v>
      </c>
      <c r="C291" s="4" t="s">
        <v>1280</v>
      </c>
      <c r="D291" s="6" t="s">
        <v>1586</v>
      </c>
      <c r="E291" s="7">
        <v>12052</v>
      </c>
      <c r="F291" s="4" t="s">
        <v>1652</v>
      </c>
      <c r="G291" s="8">
        <v>8000000</v>
      </c>
      <c r="H291" s="8">
        <v>8000000</v>
      </c>
      <c r="I291" s="8">
        <v>2400000</v>
      </c>
      <c r="J291" s="5">
        <f>'[1]DNFDI-CNHT-200718'!J422</f>
        <v>1282</v>
      </c>
      <c r="K291" s="5">
        <v>641</v>
      </c>
    </row>
    <row r="292" spans="1:11" ht="66.75" customHeight="1" x14ac:dyDescent="0.3">
      <c r="A292" s="4">
        <v>287</v>
      </c>
      <c r="B292" s="6" t="s">
        <v>1282</v>
      </c>
      <c r="C292" s="4" t="s">
        <v>1283</v>
      </c>
      <c r="D292" s="6" t="s">
        <v>1587</v>
      </c>
      <c r="E292" s="7">
        <v>115878</v>
      </c>
      <c r="F292" s="4" t="s">
        <v>1627</v>
      </c>
      <c r="G292" s="8">
        <v>60000000</v>
      </c>
      <c r="H292" s="8">
        <v>12000000</v>
      </c>
      <c r="I292" s="8">
        <v>11239267.77</v>
      </c>
      <c r="J292" s="5">
        <f>'[1]DNFDI-CNHT-200718'!J425</f>
        <v>658</v>
      </c>
      <c r="K292" s="5">
        <v>2</v>
      </c>
    </row>
    <row r="293" spans="1:11" ht="66.75" customHeight="1" x14ac:dyDescent="0.3">
      <c r="A293" s="4">
        <v>288</v>
      </c>
      <c r="B293" s="6" t="s">
        <v>1284</v>
      </c>
      <c r="C293" s="4" t="s">
        <v>1283</v>
      </c>
      <c r="D293" s="6" t="s">
        <v>1588</v>
      </c>
      <c r="E293" s="7">
        <v>40183</v>
      </c>
      <c r="F293" s="4" t="s">
        <v>1627</v>
      </c>
      <c r="G293" s="8">
        <v>22000000</v>
      </c>
      <c r="H293" s="8">
        <v>9743494</v>
      </c>
      <c r="I293" s="8">
        <v>13000000</v>
      </c>
      <c r="J293" s="5">
        <f>'[1]DNFDI-CNHT-200718'!J426</f>
        <v>237</v>
      </c>
      <c r="K293" s="5">
        <v>0</v>
      </c>
    </row>
    <row r="294" spans="1:11" ht="66.75" customHeight="1" x14ac:dyDescent="0.3">
      <c r="A294" s="4">
        <v>289</v>
      </c>
      <c r="B294" s="6" t="s">
        <v>1285</v>
      </c>
      <c r="C294" s="4" t="s">
        <v>1283</v>
      </c>
      <c r="D294" s="6" t="s">
        <v>1589</v>
      </c>
      <c r="E294" s="7">
        <v>32000</v>
      </c>
      <c r="F294" s="4" t="s">
        <v>1696</v>
      </c>
      <c r="G294" s="8">
        <v>12000000</v>
      </c>
      <c r="H294" s="8">
        <v>0</v>
      </c>
      <c r="I294" s="8">
        <v>4000000</v>
      </c>
      <c r="J294" s="5">
        <f>'[1]DNFDI-CNHT-200718'!J427</f>
        <v>82</v>
      </c>
      <c r="K294" s="5">
        <v>0</v>
      </c>
    </row>
    <row r="295" spans="1:11" ht="66.75" customHeight="1" x14ac:dyDescent="0.3">
      <c r="A295" s="4">
        <v>290</v>
      </c>
      <c r="B295" s="6" t="s">
        <v>1286</v>
      </c>
      <c r="C295" s="4" t="s">
        <v>1283</v>
      </c>
      <c r="D295" s="6" t="s">
        <v>1590</v>
      </c>
      <c r="E295" s="7">
        <v>57840</v>
      </c>
      <c r="F295" s="4" t="s">
        <v>1628</v>
      </c>
      <c r="G295" s="8">
        <v>20000000</v>
      </c>
      <c r="H295" s="8">
        <v>0</v>
      </c>
      <c r="I295" s="8">
        <v>4000000</v>
      </c>
      <c r="J295" s="5">
        <f>'[1]DNFDI-CNHT-200718'!J428</f>
        <v>3</v>
      </c>
      <c r="K295" s="5">
        <v>0</v>
      </c>
    </row>
    <row r="296" spans="1:11" ht="66.75" customHeight="1" x14ac:dyDescent="0.3">
      <c r="A296" s="4">
        <v>291</v>
      </c>
      <c r="B296" s="6" t="s">
        <v>1287</v>
      </c>
      <c r="C296" s="4" t="s">
        <v>1288</v>
      </c>
      <c r="D296" s="6" t="s">
        <v>1591</v>
      </c>
      <c r="E296" s="7">
        <v>68704.800000000003</v>
      </c>
      <c r="F296" s="4" t="s">
        <v>1635</v>
      </c>
      <c r="G296" s="8">
        <v>70000000</v>
      </c>
      <c r="H296" s="8">
        <v>0</v>
      </c>
      <c r="I296" s="8">
        <v>0</v>
      </c>
      <c r="J296" s="5">
        <f>'[1]DNFDI-CNHT-200718'!J429</f>
        <v>0</v>
      </c>
      <c r="K296" s="5">
        <v>0</v>
      </c>
    </row>
    <row r="297" spans="1:11" ht="66.75" customHeight="1" x14ac:dyDescent="0.3">
      <c r="A297" s="4">
        <v>292</v>
      </c>
      <c r="B297" s="6" t="s">
        <v>1289</v>
      </c>
      <c r="C297" s="4" t="s">
        <v>1288</v>
      </c>
      <c r="D297" s="6" t="s">
        <v>1592</v>
      </c>
      <c r="E297" s="7">
        <v>9976.5</v>
      </c>
      <c r="F297" s="4" t="s">
        <v>1635</v>
      </c>
      <c r="G297" s="8">
        <v>14000000</v>
      </c>
      <c r="H297" s="8">
        <v>5000000</v>
      </c>
      <c r="I297" s="8">
        <v>5000000</v>
      </c>
      <c r="J297" s="5">
        <f>'[1]DNFDI-CNHT-200718'!J430</f>
        <v>0</v>
      </c>
      <c r="K297" s="5">
        <v>400</v>
      </c>
    </row>
    <row r="298" spans="1:11" ht="66.75" customHeight="1" x14ac:dyDescent="0.3">
      <c r="A298" s="4">
        <v>293</v>
      </c>
      <c r="B298" s="6" t="s">
        <v>1290</v>
      </c>
      <c r="C298" s="4" t="s">
        <v>1291</v>
      </c>
      <c r="D298" s="6" t="s">
        <v>1593</v>
      </c>
      <c r="E298" s="7">
        <v>512</v>
      </c>
      <c r="F298" s="4" t="s">
        <v>1625</v>
      </c>
      <c r="G298" s="8">
        <v>300000</v>
      </c>
      <c r="H298" s="8">
        <v>300000</v>
      </c>
      <c r="I298" s="8">
        <v>100000</v>
      </c>
      <c r="J298" s="5">
        <f>'[1]DNFDI-CNHT-200718'!J433</f>
        <v>410</v>
      </c>
      <c r="K298" s="5">
        <v>3</v>
      </c>
    </row>
    <row r="299" spans="1:11" ht="66.75" customHeight="1" x14ac:dyDescent="0.3">
      <c r="A299" s="4">
        <v>294</v>
      </c>
      <c r="B299" s="6" t="s">
        <v>1292</v>
      </c>
      <c r="C299" s="4" t="s">
        <v>1291</v>
      </c>
      <c r="D299" s="6" t="s">
        <v>1594</v>
      </c>
      <c r="E299" s="7">
        <v>30000</v>
      </c>
      <c r="F299" s="4" t="s">
        <v>1683</v>
      </c>
      <c r="G299" s="8">
        <v>25050000</v>
      </c>
      <c r="H299" s="8">
        <v>0</v>
      </c>
      <c r="I299" s="8">
        <v>3000000</v>
      </c>
      <c r="J299" s="5">
        <f>'[1]DNFDI-CNHT-200718'!J434</f>
        <v>9</v>
      </c>
      <c r="K299" s="5">
        <v>0</v>
      </c>
    </row>
    <row r="300" spans="1:11" ht="66.75" customHeight="1" x14ac:dyDescent="0.3">
      <c r="A300" s="4">
        <v>295</v>
      </c>
      <c r="B300" s="6" t="s">
        <v>1293</v>
      </c>
      <c r="C300" s="4" t="s">
        <v>1291</v>
      </c>
      <c r="D300" s="6" t="s">
        <v>1595</v>
      </c>
      <c r="E300" s="7">
        <v>19164</v>
      </c>
      <c r="F300" s="4" t="s">
        <v>1625</v>
      </c>
      <c r="G300" s="8">
        <v>20000000</v>
      </c>
      <c r="H300" s="8">
        <v>7725390</v>
      </c>
      <c r="I300" s="8">
        <v>10300000</v>
      </c>
      <c r="J300" s="5">
        <f>'[1]DNFDI-CNHT-200718'!J435</f>
        <v>278</v>
      </c>
      <c r="K300" s="5">
        <v>149</v>
      </c>
    </row>
    <row r="301" spans="1:11" ht="66.75" customHeight="1" x14ac:dyDescent="0.3">
      <c r="A301" s="4">
        <v>296</v>
      </c>
      <c r="B301" s="6" t="s">
        <v>1294</v>
      </c>
      <c r="C301" s="4" t="s">
        <v>1291</v>
      </c>
      <c r="D301" s="6" t="s">
        <v>1596</v>
      </c>
      <c r="E301" s="7">
        <v>768</v>
      </c>
      <c r="F301" s="4" t="s">
        <v>1625</v>
      </c>
      <c r="G301" s="8">
        <v>575000</v>
      </c>
      <c r="H301" s="8">
        <v>575000</v>
      </c>
      <c r="I301" s="8">
        <v>115000</v>
      </c>
      <c r="J301" s="5">
        <f>'[1]DNFDI-CNHT-200718'!J437</f>
        <v>0</v>
      </c>
      <c r="K301" s="5">
        <v>10</v>
      </c>
    </row>
    <row r="302" spans="1:11" ht="66.75" customHeight="1" x14ac:dyDescent="0.3">
      <c r="A302" s="4">
        <v>297</v>
      </c>
      <c r="B302" s="6" t="s">
        <v>1295</v>
      </c>
      <c r="C302" s="4" t="s">
        <v>1291</v>
      </c>
      <c r="D302" s="6" t="s">
        <v>1597</v>
      </c>
      <c r="E302" s="7">
        <v>1700</v>
      </c>
      <c r="F302" s="4" t="s">
        <v>1647</v>
      </c>
      <c r="G302" s="8">
        <v>22000000</v>
      </c>
      <c r="H302" s="8">
        <v>12000000</v>
      </c>
      <c r="I302" s="8">
        <v>2000000</v>
      </c>
      <c r="J302" s="5">
        <f>'[1]DNFDI-CNHT-200718'!J438</f>
        <v>155</v>
      </c>
      <c r="K302" s="5">
        <v>113</v>
      </c>
    </row>
    <row r="303" spans="1:11" ht="66.75" customHeight="1" x14ac:dyDescent="0.3">
      <c r="A303" s="4">
        <v>298</v>
      </c>
      <c r="B303" s="6" t="s">
        <v>1296</v>
      </c>
      <c r="C303" s="4" t="s">
        <v>1291</v>
      </c>
      <c r="D303" s="6" t="s">
        <v>1598</v>
      </c>
      <c r="E303" s="7">
        <v>1152</v>
      </c>
      <c r="F303" s="4" t="s">
        <v>1625</v>
      </c>
      <c r="G303" s="8">
        <v>8850000</v>
      </c>
      <c r="H303" s="8">
        <v>3207510</v>
      </c>
      <c r="I303" s="8">
        <v>824800</v>
      </c>
      <c r="J303" s="5">
        <f>'[1]DNFDI-CNHT-200718'!J441</f>
        <v>115</v>
      </c>
      <c r="K303" s="5">
        <v>12</v>
      </c>
    </row>
    <row r="304" spans="1:11" ht="66.75" customHeight="1" x14ac:dyDescent="0.3">
      <c r="A304" s="4">
        <v>299</v>
      </c>
      <c r="B304" s="6" t="s">
        <v>1297</v>
      </c>
      <c r="C304" s="4" t="s">
        <v>1298</v>
      </c>
      <c r="D304" s="6" t="s">
        <v>1599</v>
      </c>
      <c r="E304" s="7">
        <v>32272</v>
      </c>
      <c r="F304" s="4" t="s">
        <v>1677</v>
      </c>
      <c r="G304" s="8">
        <v>13000000</v>
      </c>
      <c r="H304" s="8">
        <v>13000000</v>
      </c>
      <c r="I304" s="8">
        <v>6000000</v>
      </c>
      <c r="J304" s="5">
        <f>'[1]DNFDI-CNHT-200718'!J446</f>
        <v>95</v>
      </c>
      <c r="K304" s="5">
        <v>205</v>
      </c>
    </row>
    <row r="305" spans="1:11" ht="66.75" customHeight="1" x14ac:dyDescent="0.3">
      <c r="A305" s="4">
        <v>300</v>
      </c>
      <c r="B305" s="6" t="s">
        <v>1299</v>
      </c>
      <c r="C305" s="4" t="s">
        <v>1300</v>
      </c>
      <c r="D305" s="6" t="s">
        <v>1600</v>
      </c>
      <c r="E305" s="7">
        <v>2304</v>
      </c>
      <c r="F305" s="4" t="s">
        <v>1627</v>
      </c>
      <c r="G305" s="8">
        <v>500000</v>
      </c>
      <c r="H305" s="8">
        <v>157388</v>
      </c>
      <c r="I305" s="8">
        <v>500000</v>
      </c>
      <c r="J305" s="5">
        <f>'[1]DNFDI-CNHT-200718'!J447</f>
        <v>15</v>
      </c>
      <c r="K305" s="5">
        <v>114</v>
      </c>
    </row>
    <row r="306" spans="1:11" ht="66.75" customHeight="1" x14ac:dyDescent="0.3">
      <c r="A306" s="4">
        <v>301</v>
      </c>
      <c r="B306" s="6" t="s">
        <v>1301</v>
      </c>
      <c r="C306" s="4" t="s">
        <v>1300</v>
      </c>
      <c r="D306" s="6" t="s">
        <v>1601</v>
      </c>
      <c r="E306" s="7">
        <v>3710</v>
      </c>
      <c r="F306" s="4" t="s">
        <v>1697</v>
      </c>
      <c r="G306" s="8">
        <v>2000000</v>
      </c>
      <c r="H306" s="8">
        <v>2000000</v>
      </c>
      <c r="I306" s="8">
        <v>1500000</v>
      </c>
      <c r="J306" s="5">
        <f>'[1]DNFDI-CNHT-200718'!J449</f>
        <v>210</v>
      </c>
      <c r="K306" s="5">
        <v>236</v>
      </c>
    </row>
    <row r="307" spans="1:11" ht="66.75" customHeight="1" x14ac:dyDescent="0.3">
      <c r="A307" s="4">
        <v>302</v>
      </c>
      <c r="B307" s="6" t="s">
        <v>1302</v>
      </c>
      <c r="C307" s="4" t="s">
        <v>1300</v>
      </c>
      <c r="D307" s="6"/>
      <c r="E307" s="7">
        <v>10247.299999999999</v>
      </c>
      <c r="F307" s="4" t="s">
        <v>1627</v>
      </c>
      <c r="G307" s="8">
        <v>1000000</v>
      </c>
      <c r="H307" s="8">
        <v>1000000</v>
      </c>
      <c r="I307" s="8">
        <v>500000</v>
      </c>
      <c r="J307" s="5">
        <f>'[1]DNFDI-CNHT-200718'!J451</f>
        <v>85</v>
      </c>
      <c r="K307" s="5">
        <v>135</v>
      </c>
    </row>
    <row r="308" spans="1:11" ht="66.75" customHeight="1" x14ac:dyDescent="0.3">
      <c r="A308" s="4">
        <v>303</v>
      </c>
      <c r="B308" s="6" t="s">
        <v>1303</v>
      </c>
      <c r="C308" s="4" t="s">
        <v>1300</v>
      </c>
      <c r="D308" s="6" t="s">
        <v>1602</v>
      </c>
      <c r="E308" s="7">
        <v>11301.6</v>
      </c>
      <c r="F308" s="4" t="s">
        <v>1627</v>
      </c>
      <c r="G308" s="8">
        <v>5500000</v>
      </c>
      <c r="H308" s="8">
        <v>1850250</v>
      </c>
      <c r="I308" s="8">
        <v>1000000</v>
      </c>
      <c r="J308" s="5">
        <f>'[1]DNFDI-CNHT-200718'!J452</f>
        <v>242</v>
      </c>
      <c r="K308" s="5">
        <v>58</v>
      </c>
    </row>
    <row r="309" spans="1:11" ht="66.75" customHeight="1" x14ac:dyDescent="0.3">
      <c r="A309" s="4">
        <v>304</v>
      </c>
      <c r="B309" s="6" t="s">
        <v>1304</v>
      </c>
      <c r="C309" s="4" t="s">
        <v>1300</v>
      </c>
      <c r="D309" s="6" t="s">
        <v>1603</v>
      </c>
      <c r="E309" s="7">
        <v>200015</v>
      </c>
      <c r="F309" s="4" t="s">
        <v>1698</v>
      </c>
      <c r="G309" s="8">
        <v>25000000</v>
      </c>
      <c r="H309" s="8">
        <v>18896749.636853114</v>
      </c>
      <c r="I309" s="8">
        <v>23000000</v>
      </c>
      <c r="J309" s="5">
        <f>'[1]DNFDI-CNHT-200718'!J453</f>
        <v>30</v>
      </c>
      <c r="K309" s="5">
        <v>577</v>
      </c>
    </row>
    <row r="310" spans="1:11" ht="66.75" customHeight="1" x14ac:dyDescent="0.3">
      <c r="A310" s="4">
        <v>305</v>
      </c>
      <c r="B310" s="6" t="s">
        <v>1305</v>
      </c>
      <c r="C310" s="4" t="s">
        <v>1300</v>
      </c>
      <c r="D310" s="6" t="s">
        <v>1604</v>
      </c>
      <c r="E310" s="7">
        <v>2640</v>
      </c>
      <c r="F310" s="4" t="s">
        <v>1627</v>
      </c>
      <c r="G310" s="8">
        <v>800000</v>
      </c>
      <c r="H310" s="8">
        <v>8000000</v>
      </c>
      <c r="I310" s="8">
        <v>800000</v>
      </c>
      <c r="J310" s="5">
        <f>'[1]DNFDI-CNHT-200718'!J454</f>
        <v>136</v>
      </c>
      <c r="K310" s="5">
        <v>0</v>
      </c>
    </row>
    <row r="311" spans="1:11" ht="66.75" customHeight="1" x14ac:dyDescent="0.3">
      <c r="A311" s="4">
        <v>306</v>
      </c>
      <c r="B311" s="6" t="s">
        <v>1306</v>
      </c>
      <c r="C311" s="4" t="s">
        <v>1300</v>
      </c>
      <c r="D311" s="6" t="s">
        <v>1605</v>
      </c>
      <c r="E311" s="7">
        <v>10100</v>
      </c>
      <c r="F311" s="4" t="s">
        <v>1627</v>
      </c>
      <c r="G311" s="8">
        <v>3376992.86</v>
      </c>
      <c r="H311" s="8">
        <v>2876993</v>
      </c>
      <c r="I311" s="8">
        <v>1076992.8600000001</v>
      </c>
      <c r="J311" s="5">
        <f>'[1]DNFDI-CNHT-200718'!J455</f>
        <v>59</v>
      </c>
      <c r="K311" s="5">
        <v>2</v>
      </c>
    </row>
    <row r="312" spans="1:11" ht="81" customHeight="1" x14ac:dyDescent="0.3">
      <c r="A312" s="4">
        <v>307</v>
      </c>
      <c r="B312" s="6" t="s">
        <v>425</v>
      </c>
      <c r="C312" s="4" t="s">
        <v>1307</v>
      </c>
      <c r="D312" s="6" t="s">
        <v>1606</v>
      </c>
      <c r="E312" s="7">
        <v>17000</v>
      </c>
      <c r="F312" s="4" t="s">
        <v>1627</v>
      </c>
      <c r="G312" s="8">
        <v>4209998</v>
      </c>
      <c r="H312" s="8">
        <v>0</v>
      </c>
      <c r="I312" s="8">
        <v>4209998</v>
      </c>
      <c r="J312" s="5">
        <f>'[1]DNFDI-CNHT-200718'!J457</f>
        <v>0</v>
      </c>
      <c r="K312" s="5">
        <v>0</v>
      </c>
    </row>
    <row r="313" spans="1:11" ht="66.75" customHeight="1" x14ac:dyDescent="0.3">
      <c r="A313" s="4">
        <v>308</v>
      </c>
      <c r="B313" s="6" t="s">
        <v>1308</v>
      </c>
      <c r="C313" s="4" t="s">
        <v>1307</v>
      </c>
      <c r="D313" s="6" t="s">
        <v>40</v>
      </c>
      <c r="E313" s="7">
        <v>120000</v>
      </c>
      <c r="F313" s="4" t="s">
        <v>1627</v>
      </c>
      <c r="G313" s="8">
        <v>102960000</v>
      </c>
      <c r="H313" s="8">
        <v>68184000</v>
      </c>
      <c r="I313" s="8">
        <v>18000000</v>
      </c>
      <c r="J313" s="5">
        <f>'[1]DNFDI-CNHT-200718'!J459</f>
        <v>0</v>
      </c>
      <c r="K313" s="5">
        <v>305</v>
      </c>
    </row>
    <row r="314" spans="1:11" ht="66.75" customHeight="1" x14ac:dyDescent="0.3">
      <c r="A314" s="4">
        <v>309</v>
      </c>
      <c r="B314" s="6" t="s">
        <v>1309</v>
      </c>
      <c r="C314" s="4" t="s">
        <v>1310</v>
      </c>
      <c r="D314" s="6" t="s">
        <v>1607</v>
      </c>
      <c r="E314" s="7">
        <v>18301</v>
      </c>
      <c r="F314" s="4" t="s">
        <v>1652</v>
      </c>
      <c r="G314" s="8">
        <v>3000000</v>
      </c>
      <c r="H314" s="8">
        <v>0</v>
      </c>
      <c r="I314" s="8">
        <v>1300000</v>
      </c>
      <c r="J314" s="5">
        <f>'[1]DNFDI-CNHT-200718'!J462</f>
        <v>316</v>
      </c>
      <c r="K314" s="5">
        <v>0</v>
      </c>
    </row>
    <row r="315" spans="1:11" ht="66.75" customHeight="1" x14ac:dyDescent="0.3">
      <c r="A315" s="4">
        <v>310</v>
      </c>
      <c r="B315" s="6" t="s">
        <v>1311</v>
      </c>
      <c r="C315" s="4" t="s">
        <v>1310</v>
      </c>
      <c r="D315" s="6" t="s">
        <v>1608</v>
      </c>
      <c r="E315" s="7">
        <v>200000</v>
      </c>
      <c r="F315" s="4" t="s">
        <v>1627</v>
      </c>
      <c r="G315" s="8">
        <v>500000</v>
      </c>
      <c r="H315" s="8">
        <v>500000</v>
      </c>
      <c r="I315" s="8">
        <v>200000</v>
      </c>
      <c r="J315" s="5">
        <f>'[1]DNFDI-CNHT-200718'!J463</f>
        <v>0</v>
      </c>
      <c r="K315" s="5">
        <v>19</v>
      </c>
    </row>
    <row r="316" spans="1:11" ht="93.75" x14ac:dyDescent="0.3">
      <c r="A316" s="4">
        <v>311</v>
      </c>
      <c r="B316" s="29" t="s">
        <v>1706</v>
      </c>
      <c r="C316" s="30" t="s">
        <v>1238</v>
      </c>
      <c r="D316" s="31" t="s">
        <v>1707</v>
      </c>
      <c r="E316" s="32">
        <v>129177</v>
      </c>
      <c r="F316" s="27" t="s">
        <v>1751</v>
      </c>
      <c r="G316" s="33">
        <v>74</v>
      </c>
      <c r="H316" s="33">
        <v>0</v>
      </c>
      <c r="I316" s="23"/>
      <c r="J316" s="34"/>
      <c r="K316" s="34"/>
    </row>
    <row r="317" spans="1:11" ht="75" x14ac:dyDescent="0.3">
      <c r="A317" s="4">
        <v>312</v>
      </c>
      <c r="B317" s="35" t="s">
        <v>1708</v>
      </c>
      <c r="C317" s="30" t="s">
        <v>1018</v>
      </c>
      <c r="D317" s="32" t="s">
        <v>1709</v>
      </c>
      <c r="E317" s="30">
        <v>21421.1</v>
      </c>
      <c r="F317" s="27" t="s">
        <v>1751</v>
      </c>
      <c r="G317" s="33">
        <v>10.5</v>
      </c>
      <c r="H317" s="33">
        <v>10.5</v>
      </c>
      <c r="I317" s="23"/>
      <c r="J317" s="36">
        <v>6</v>
      </c>
      <c r="K317" s="36">
        <v>6</v>
      </c>
    </row>
    <row r="318" spans="1:11" ht="18.75" x14ac:dyDescent="0.3">
      <c r="A318" s="4">
        <v>313</v>
      </c>
      <c r="B318" s="29" t="s">
        <v>1710</v>
      </c>
      <c r="C318" s="30" t="s">
        <v>1018</v>
      </c>
      <c r="D318" s="32" t="s">
        <v>1711</v>
      </c>
      <c r="E318" s="30">
        <v>4494.8</v>
      </c>
      <c r="F318" s="27" t="s">
        <v>1751</v>
      </c>
      <c r="G318" s="33">
        <v>120</v>
      </c>
      <c r="H318" s="33">
        <v>0</v>
      </c>
      <c r="I318" s="23"/>
      <c r="J318" s="32"/>
      <c r="K318" s="32"/>
    </row>
    <row r="319" spans="1:11" ht="37.5" x14ac:dyDescent="0.3">
      <c r="A319" s="4">
        <v>314</v>
      </c>
      <c r="B319" s="35" t="s">
        <v>1712</v>
      </c>
      <c r="C319" s="30" t="s">
        <v>1018</v>
      </c>
      <c r="D319" s="32" t="s">
        <v>1713</v>
      </c>
      <c r="E319" s="30">
        <v>25726</v>
      </c>
      <c r="F319" s="27" t="s">
        <v>1751</v>
      </c>
      <c r="G319" s="33">
        <v>16.098208</v>
      </c>
      <c r="H319" s="33">
        <v>16.098208</v>
      </c>
      <c r="I319" s="23"/>
      <c r="J319" s="36">
        <v>291</v>
      </c>
      <c r="K319" s="36">
        <v>291</v>
      </c>
    </row>
    <row r="320" spans="1:11" ht="56.25" x14ac:dyDescent="0.3">
      <c r="A320" s="4">
        <v>315</v>
      </c>
      <c r="B320" s="35" t="s">
        <v>1714</v>
      </c>
      <c r="C320" s="30" t="s">
        <v>1018</v>
      </c>
      <c r="D320" s="32" t="s">
        <v>1715</v>
      </c>
      <c r="E320" s="30">
        <v>52474</v>
      </c>
      <c r="F320" s="27" t="s">
        <v>1751</v>
      </c>
      <c r="G320" s="33">
        <v>7.1</v>
      </c>
      <c r="H320" s="33">
        <v>1.43</v>
      </c>
      <c r="I320" s="23"/>
      <c r="J320" s="36">
        <v>275</v>
      </c>
      <c r="K320" s="36">
        <v>275</v>
      </c>
    </row>
    <row r="321" spans="1:11" ht="37.5" x14ac:dyDescent="0.3">
      <c r="A321" s="4">
        <v>316</v>
      </c>
      <c r="B321" s="37" t="s">
        <v>1716</v>
      </c>
      <c r="C321" s="30" t="s">
        <v>1717</v>
      </c>
      <c r="D321" s="29" t="s">
        <v>1718</v>
      </c>
      <c r="E321" s="32">
        <v>41510</v>
      </c>
      <c r="F321" s="27" t="s">
        <v>1751</v>
      </c>
      <c r="G321" s="33">
        <v>637.91300000000001</v>
      </c>
      <c r="H321" s="33">
        <v>0</v>
      </c>
      <c r="I321" s="23"/>
      <c r="J321" s="38"/>
      <c r="K321" s="38"/>
    </row>
    <row r="322" spans="1:11" ht="93.75" x14ac:dyDescent="0.3">
      <c r="A322" s="4">
        <v>317</v>
      </c>
      <c r="B322" s="39" t="s">
        <v>1719</v>
      </c>
      <c r="C322" s="30" t="s">
        <v>1720</v>
      </c>
      <c r="D322" s="40" t="s">
        <v>1721</v>
      </c>
      <c r="E322" s="40">
        <v>36000</v>
      </c>
      <c r="F322" s="27" t="s">
        <v>1751</v>
      </c>
      <c r="G322" s="33">
        <v>100</v>
      </c>
      <c r="H322" s="33">
        <v>0</v>
      </c>
      <c r="I322" s="23"/>
      <c r="J322" s="34"/>
      <c r="K322" s="34"/>
    </row>
    <row r="323" spans="1:11" ht="93.75" x14ac:dyDescent="0.3">
      <c r="A323" s="4">
        <v>318</v>
      </c>
      <c r="B323" s="39" t="s">
        <v>1722</v>
      </c>
      <c r="C323" s="30" t="s">
        <v>1720</v>
      </c>
      <c r="D323" s="40" t="s">
        <v>1723</v>
      </c>
      <c r="E323" s="40">
        <v>60000</v>
      </c>
      <c r="F323" s="27" t="s">
        <v>1751</v>
      </c>
      <c r="G323" s="33">
        <v>266.7</v>
      </c>
      <c r="H323" s="33">
        <v>0</v>
      </c>
      <c r="I323" s="23"/>
      <c r="J323" s="34"/>
      <c r="K323" s="34"/>
    </row>
    <row r="324" spans="1:11" ht="75" x14ac:dyDescent="0.3">
      <c r="A324" s="4">
        <v>319</v>
      </c>
      <c r="B324" s="39" t="s">
        <v>1724</v>
      </c>
      <c r="C324" s="30" t="s">
        <v>1720</v>
      </c>
      <c r="D324" s="41" t="s">
        <v>1725</v>
      </c>
      <c r="E324" s="34">
        <v>9333</v>
      </c>
      <c r="F324" s="27" t="s">
        <v>1751</v>
      </c>
      <c r="G324" s="33">
        <v>30</v>
      </c>
      <c r="H324" s="33">
        <v>0</v>
      </c>
      <c r="I324" s="23"/>
      <c r="J324" s="34"/>
      <c r="K324" s="34"/>
    </row>
    <row r="325" spans="1:11" ht="75" x14ac:dyDescent="0.3">
      <c r="A325" s="4">
        <v>320</v>
      </c>
      <c r="B325" s="42" t="s">
        <v>1726</v>
      </c>
      <c r="C325" s="30" t="s">
        <v>1051</v>
      </c>
      <c r="D325" s="32" t="s">
        <v>1727</v>
      </c>
      <c r="E325" s="43"/>
      <c r="F325" s="27" t="s">
        <v>1751</v>
      </c>
      <c r="G325" s="33">
        <v>0</v>
      </c>
      <c r="H325" s="33">
        <v>0</v>
      </c>
      <c r="I325" s="23"/>
      <c r="J325" s="32">
        <v>46</v>
      </c>
      <c r="K325" s="32">
        <v>46</v>
      </c>
    </row>
    <row r="326" spans="1:11" ht="37.5" x14ac:dyDescent="0.3">
      <c r="A326" s="4">
        <v>321</v>
      </c>
      <c r="B326" s="39" t="s">
        <v>1728</v>
      </c>
      <c r="C326" s="30" t="s">
        <v>1101</v>
      </c>
      <c r="D326" s="32" t="s">
        <v>1729</v>
      </c>
      <c r="E326" s="30">
        <v>16894</v>
      </c>
      <c r="F326" s="27" t="s">
        <v>1751</v>
      </c>
      <c r="G326" s="33">
        <v>0</v>
      </c>
      <c r="H326" s="33">
        <v>0</v>
      </c>
      <c r="I326" s="23"/>
      <c r="J326" s="32"/>
      <c r="K326" s="32"/>
    </row>
    <row r="327" spans="1:11" ht="75" x14ac:dyDescent="0.3">
      <c r="A327" s="4">
        <v>322</v>
      </c>
      <c r="B327" s="39" t="s">
        <v>1730</v>
      </c>
      <c r="C327" s="30" t="s">
        <v>1101</v>
      </c>
      <c r="D327" s="40" t="s">
        <v>1731</v>
      </c>
      <c r="E327" s="32">
        <v>7200</v>
      </c>
      <c r="F327" s="27" t="s">
        <v>1751</v>
      </c>
      <c r="G327" s="33">
        <v>10.19</v>
      </c>
      <c r="H327" s="33">
        <v>0</v>
      </c>
      <c r="I327" s="23"/>
      <c r="J327" s="34"/>
      <c r="K327" s="34"/>
    </row>
    <row r="328" spans="1:11" ht="56.25" x14ac:dyDescent="0.3">
      <c r="A328" s="4">
        <v>323</v>
      </c>
      <c r="B328" s="29" t="s">
        <v>1732</v>
      </c>
      <c r="C328" s="30" t="s">
        <v>1128</v>
      </c>
      <c r="D328" s="32" t="s">
        <v>1733</v>
      </c>
      <c r="E328" s="30"/>
      <c r="F328" s="27" t="s">
        <v>1751</v>
      </c>
      <c r="G328" s="33">
        <v>6.19</v>
      </c>
      <c r="H328" s="33">
        <v>6.19</v>
      </c>
      <c r="I328" s="23"/>
      <c r="J328" s="32"/>
      <c r="K328" s="32"/>
    </row>
    <row r="329" spans="1:11" ht="75" x14ac:dyDescent="0.3">
      <c r="A329" s="4">
        <v>324</v>
      </c>
      <c r="B329" s="29" t="s">
        <v>1734</v>
      </c>
      <c r="C329" s="30" t="s">
        <v>1735</v>
      </c>
      <c r="D329" s="32" t="s">
        <v>1736</v>
      </c>
      <c r="E329" s="30">
        <v>11040</v>
      </c>
      <c r="F329" s="27" t="s">
        <v>1751</v>
      </c>
      <c r="G329" s="33">
        <v>30</v>
      </c>
      <c r="H329" s="33">
        <v>0</v>
      </c>
      <c r="I329" s="23"/>
      <c r="J329" s="32"/>
      <c r="K329" s="32"/>
    </row>
    <row r="330" spans="1:11" ht="75" x14ac:dyDescent="0.3">
      <c r="A330" s="4">
        <v>325</v>
      </c>
      <c r="B330" s="29" t="s">
        <v>1737</v>
      </c>
      <c r="C330" s="30" t="s">
        <v>1738</v>
      </c>
      <c r="D330" s="29" t="s">
        <v>1739</v>
      </c>
      <c r="E330" s="29"/>
      <c r="F330" s="27" t="s">
        <v>1751</v>
      </c>
      <c r="G330" s="33">
        <v>15</v>
      </c>
      <c r="H330" s="33">
        <v>0</v>
      </c>
      <c r="I330" s="23"/>
      <c r="J330" s="29"/>
      <c r="K330" s="29"/>
    </row>
    <row r="331" spans="1:11" ht="37.5" x14ac:dyDescent="0.3">
      <c r="A331" s="4">
        <v>326</v>
      </c>
      <c r="B331" s="37" t="s">
        <v>1740</v>
      </c>
      <c r="C331" s="30" t="s">
        <v>1741</v>
      </c>
      <c r="D331" s="37" t="s">
        <v>1742</v>
      </c>
      <c r="E331" s="32">
        <v>505644</v>
      </c>
      <c r="F331" s="27" t="s">
        <v>1751</v>
      </c>
      <c r="G331" s="33">
        <v>150</v>
      </c>
      <c r="H331" s="33">
        <v>0</v>
      </c>
      <c r="I331" s="23"/>
      <c r="J331" s="32"/>
      <c r="K331" s="32"/>
    </row>
    <row r="332" spans="1:11" ht="18.75" x14ac:dyDescent="0.3">
      <c r="A332" s="4">
        <v>327</v>
      </c>
      <c r="B332" s="39" t="s">
        <v>1743</v>
      </c>
      <c r="C332" s="30" t="s">
        <v>1225</v>
      </c>
      <c r="D332" s="39" t="s">
        <v>1744</v>
      </c>
      <c r="E332" s="43">
        <v>7800</v>
      </c>
      <c r="F332" s="27" t="s">
        <v>1751</v>
      </c>
      <c r="G332" s="33">
        <v>2.23</v>
      </c>
      <c r="H332" s="33">
        <v>2.23</v>
      </c>
      <c r="I332" s="23"/>
      <c r="J332" s="32">
        <v>10</v>
      </c>
      <c r="K332" s="32">
        <v>10</v>
      </c>
    </row>
    <row r="333" spans="1:11" ht="37.5" x14ac:dyDescent="0.3">
      <c r="A333" s="4">
        <v>328</v>
      </c>
      <c r="B333" s="29" t="s">
        <v>1745</v>
      </c>
      <c r="C333" s="30" t="s">
        <v>1225</v>
      </c>
      <c r="D333" s="31" t="s">
        <v>1746</v>
      </c>
      <c r="E333" s="43"/>
      <c r="F333" s="27" t="s">
        <v>1751</v>
      </c>
      <c r="G333" s="33">
        <v>6</v>
      </c>
      <c r="H333" s="33">
        <v>0</v>
      </c>
      <c r="I333" s="23"/>
      <c r="J333" s="32"/>
      <c r="K333" s="32"/>
    </row>
    <row r="334" spans="1:11" ht="37.5" x14ac:dyDescent="0.3">
      <c r="A334" s="4">
        <v>329</v>
      </c>
      <c r="B334" s="39" t="s">
        <v>1747</v>
      </c>
      <c r="C334" s="30" t="s">
        <v>1242</v>
      </c>
      <c r="D334" s="40" t="s">
        <v>1748</v>
      </c>
      <c r="E334" s="30">
        <v>37645</v>
      </c>
      <c r="F334" s="27" t="s">
        <v>1751</v>
      </c>
      <c r="G334" s="33">
        <v>41</v>
      </c>
      <c r="H334" s="33">
        <v>0</v>
      </c>
      <c r="I334" s="23"/>
      <c r="J334" s="32"/>
      <c r="K334" s="34"/>
    </row>
    <row r="335" spans="1:11" ht="93.75" x14ac:dyDescent="0.3">
      <c r="A335" s="4">
        <v>330</v>
      </c>
      <c r="B335" s="39" t="s">
        <v>1749</v>
      </c>
      <c r="C335" s="30" t="s">
        <v>1242</v>
      </c>
      <c r="D335" s="44" t="s">
        <v>1750</v>
      </c>
      <c r="E335" s="30">
        <v>13459</v>
      </c>
      <c r="F335" s="27" t="s">
        <v>1751</v>
      </c>
      <c r="G335" s="33">
        <v>100.9</v>
      </c>
      <c r="H335" s="33">
        <v>0</v>
      </c>
      <c r="I335" s="23"/>
      <c r="J335" s="32"/>
      <c r="K335" s="34"/>
    </row>
    <row r="336" spans="1:11" ht="18.75" x14ac:dyDescent="0.3">
      <c r="A336" s="79" t="s">
        <v>1752</v>
      </c>
      <c r="B336" s="80"/>
      <c r="C336" s="23"/>
      <c r="D336" s="23"/>
      <c r="E336" s="45">
        <f>SUM(E6:E335)</f>
        <v>12506197.83</v>
      </c>
      <c r="F336" s="45">
        <f t="shared" ref="F336:K336" si="0">SUM(F6:F335)</f>
        <v>0</v>
      </c>
      <c r="G336" s="45">
        <f t="shared" si="0"/>
        <v>7823474828.861207</v>
      </c>
      <c r="H336" s="45">
        <f t="shared" si="0"/>
        <v>6477679487.1616316</v>
      </c>
      <c r="I336" s="45">
        <f t="shared" si="0"/>
        <v>2679992801.9700003</v>
      </c>
      <c r="J336" s="45">
        <f t="shared" si="0"/>
        <v>87286</v>
      </c>
      <c r="K336" s="45">
        <f t="shared" si="0"/>
        <v>108099</v>
      </c>
    </row>
  </sheetData>
  <autoFilter ref="A5:K315"/>
  <dataConsolidate function="count">
    <dataRefs count="1">
      <dataRef ref="D1" sheet="DS LỌC TỪ BQL KCN "/>
    </dataRefs>
  </dataConsolidate>
  <mergeCells count="2">
    <mergeCell ref="A1:K4"/>
    <mergeCell ref="A336:B336"/>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E7F4FA4-358C-419A-895E-5B811D1719F1}"/>
</file>

<file path=customXml/itemProps2.xml><?xml version="1.0" encoding="utf-8"?>
<ds:datastoreItem xmlns:ds="http://schemas.openxmlformats.org/officeDocument/2006/customXml" ds:itemID="{7D3AA712-C923-46CE-B834-96353979B410}"/>
</file>

<file path=customXml/itemProps3.xml><?xml version="1.0" encoding="utf-8"?>
<ds:datastoreItem xmlns:ds="http://schemas.openxmlformats.org/officeDocument/2006/customXml" ds:itemID="{CFB784F6-4690-472E-85A2-8F96014C94F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DS LỌC TỪ SỞ KHĐT</vt:lpstr>
      <vt:lpstr>DS LỌC TỪ BQL KCN </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Danh sách DN CNHT</dc:title>
  <dc:creator>Admin</dc:creator>
  <cp:lastModifiedBy>Nguyen Tran Thuy Linh</cp:lastModifiedBy>
  <dcterms:created xsi:type="dcterms:W3CDTF">2019-04-14T10:00:23Z</dcterms:created>
  <dcterms:modified xsi:type="dcterms:W3CDTF">2019-04-22T07:13:20Z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