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70" windowHeight="4305" activeTab="1"/>
  </bookViews>
  <sheets>
    <sheet name="XK02-ĐP" sheetId="1" r:id="rId1"/>
    <sheet name="NK02-ĐP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  <sheet name="40000000" sheetId="7" state="veryHidden" r:id="rId7"/>
  </sheets>
  <definedNames>
    <definedName name="_Fill" hidden="1">#REF!</definedName>
    <definedName name="nhan">#REF!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<sst xmlns="http://schemas.openxmlformats.org/spreadsheetml/2006/main" count="108" uniqueCount="57">
  <si>
    <t>A</t>
  </si>
  <si>
    <t>B</t>
  </si>
  <si>
    <t>1000USD</t>
  </si>
  <si>
    <t xml:space="preserve"> </t>
  </si>
  <si>
    <t>Đơn vị tính</t>
  </si>
  <si>
    <t>So sánh (%)</t>
  </si>
  <si>
    <t>I. Xuất khẩu</t>
  </si>
  <si>
    <t>Tiêu đen</t>
  </si>
  <si>
    <t>Tấn</t>
  </si>
  <si>
    <t>Cà phê</t>
  </si>
  <si>
    <t>Mật ong</t>
  </si>
  <si>
    <t>Hàng may mặc</t>
  </si>
  <si>
    <t>Hạt điều nhân</t>
  </si>
  <si>
    <t>Lập biểu</t>
  </si>
  <si>
    <t>Nguyễn Tấn Lộc</t>
  </si>
  <si>
    <t>TỔNG CỤC THỐNG KÊ</t>
  </si>
  <si>
    <t>CỤC THỐNG KÊ ĐỒNG NAI</t>
  </si>
  <si>
    <t>1. DN Trung ương</t>
  </si>
  <si>
    <t>BÁO CÁO</t>
  </si>
  <si>
    <t>XUẤT KHẨU TRÊN ĐỊA BÀN</t>
  </si>
  <si>
    <t>II Nhập khẩu</t>
  </si>
  <si>
    <t>Phân bón</t>
  </si>
  <si>
    <t>Hóa chất công nghiệp</t>
  </si>
  <si>
    <t>Thuốc y tế</t>
  </si>
  <si>
    <t>NPL thuốc lá</t>
  </si>
  <si>
    <t>MMTB cho sản xuất</t>
  </si>
  <si>
    <t>BÁO  CÁO</t>
  </si>
  <si>
    <t>NHẬP KHẨU TRÊN ĐỊA BÀN</t>
  </si>
  <si>
    <t>3. DN có vốn ĐTNN</t>
  </si>
  <si>
    <t>2. DN Địa phương</t>
  </si>
  <si>
    <t>1. DN  Trung ương</t>
  </si>
  <si>
    <t>2. DN  Địa phương</t>
  </si>
  <si>
    <t>Số:            BC /CTK-TM</t>
  </si>
  <si>
    <t xml:space="preserve">KT. CỤC TRƯỞNG </t>
  </si>
  <si>
    <t>PHÓ CỤC TRƯỞNG</t>
  </si>
  <si>
    <t>Kế hoạch 2013</t>
  </si>
  <si>
    <t xml:space="preserve">* Phân theo mặt hàng </t>
  </si>
  <si>
    <t>Mủ cao su</t>
  </si>
  <si>
    <t>Gỗ, sản phẩm gỗ</t>
  </si>
  <si>
    <t>Sản phẩm gốm sứ</t>
  </si>
  <si>
    <t>Giày dép các loại</t>
  </si>
  <si>
    <t>Máy tính, SP, linh kiện điện tử</t>
  </si>
  <si>
    <t>Nguyên liệu chất dẻo</t>
  </si>
  <si>
    <t>Sắt thép</t>
  </si>
  <si>
    <t>Sợi các loại</t>
  </si>
  <si>
    <t>Vải các loại</t>
  </si>
  <si>
    <t>-</t>
  </si>
  <si>
    <t>Chính thức tháng 01/2013</t>
  </si>
  <si>
    <t>Ước tháng 02/2013</t>
  </si>
  <si>
    <t>Thực hiện                 02T/2012</t>
  </si>
  <si>
    <t>Ước 02T/13 so cùng kỳ</t>
  </si>
  <si>
    <t>Ước T 02/13 so    T 01/13</t>
  </si>
  <si>
    <t>Biên hòa, ngày  20   tháng  02  năm 2013</t>
  </si>
  <si>
    <t>tấn</t>
  </si>
  <si>
    <r>
      <t>Tháng 02 năm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2013</t>
    </r>
  </si>
  <si>
    <t xml:space="preserve"> Trần Xuân Hà</t>
  </si>
  <si>
    <t>Thực hiện                 02T/2013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</si>
</sst>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"/>
    <numFmt numFmtId="173" formatCode="#,##0\ 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0.000000"/>
    <numFmt numFmtId="181" formatCode="0.0000000000%"/>
    <numFmt numFmtId="182" formatCode="0.000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0000"/>
    <numFmt numFmtId="192" formatCode="0.0000%"/>
    <numFmt numFmtId="193" formatCode="_(&quot;$&quot;* ###,0&quot;.&quot;00_);_(&quot;$&quot;* \(###,0&quot;.&quot;00\);_(&quot;$&quot;* &quot;-&quot;??_);_(@_)"/>
    <numFmt numFmtId="194" formatCode="_(* ###,0&quot;.&quot;00_);_(* \(###,0&quot;.&quot;00\);_(* &quot;-&quot;??_);_(@_)"/>
    <numFmt numFmtId="195" formatCode="_(* ###,0&quot;.&quot;00_);_(* \(###,0&quot;.&quot;00\);_(* &quot;-&quot;_);_(@_)"/>
    <numFmt numFmtId="196" formatCode="_(* #&quot;.&quot;##0.00_);_(* \(#&quot;.&quot;##0.00\);_(* &quot;-&quot;_);_(@_)"/>
    <numFmt numFmtId="197" formatCode="_(* #,##0.00_);_(* \(#,##0.00\);_(* &quot;-&quot;_);_(@_)"/>
    <numFmt numFmtId="198" formatCode="_(* #,##0.0_);_(* \(#,##0.0\);_(* &quot;-&quot;_);_(@_)"/>
    <numFmt numFmtId="199" formatCode="_(* #,##0.00000_);_(* \(#,##0.00000\);_(* &quot;-&quot;??_);_(@_)"/>
    <numFmt numFmtId="200" formatCode="_(* #,##0.000000_);_(* \(#,##0.000000\);_(* &quot;-&quot;??_);_(@_)"/>
    <numFmt numFmtId="201" formatCode="mmm\-yyyy"/>
    <numFmt numFmtId="202" formatCode="#,##0;[Red]#,##0"/>
    <numFmt numFmtId="203" formatCode="#,##0.00;[Red]#,##0.00"/>
    <numFmt numFmtId="204" formatCode="#,##0.0;[Red]#,##0.0"/>
    <numFmt numFmtId="205" formatCode="&quot;\&quot;#,##0;[Red]&quot;\&quot;\-#,##0"/>
    <numFmt numFmtId="206" formatCode="&quot;\&quot;#,##0.00;[Red]&quot;\&quot;\-#,##0.00"/>
    <numFmt numFmtId="207" formatCode="\$#,##0\ ;\(\$#,##0\)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.000"/>
  </numFmts>
  <fonts count="22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4"/>
      <name val=".VnTime"/>
      <family val="2"/>
    </font>
    <font>
      <b/>
      <sz val="14"/>
      <name val=".VnTimeH"/>
      <family val="2"/>
    </font>
    <font>
      <sz val="13"/>
      <name val=".VnTime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3" applyNumberFormat="0" applyFont="0" applyFill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3" fillId="0" borderId="0">
      <alignment/>
      <protection/>
    </xf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6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0" fontId="15" fillId="0" borderId="0">
      <alignment/>
      <protection/>
    </xf>
  </cellStyleXfs>
  <cellXfs count="96">
    <xf numFmtId="0" fontId="0" fillId="0" borderId="0" xfId="0" applyAlignment="1">
      <alignment/>
    </xf>
    <xf numFmtId="0" fontId="1" fillId="0" borderId="0" xfId="15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176" fontId="8" fillId="0" borderId="0" xfId="16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2" fontId="16" fillId="0" borderId="6" xfId="0" applyNumberFormat="1" applyFont="1" applyBorder="1" applyAlignment="1">
      <alignment/>
    </xf>
    <xf numFmtId="0" fontId="18" fillId="0" borderId="0" xfId="0" applyFont="1" applyAlignment="1">
      <alignment horizontal="center"/>
    </xf>
    <xf numFmtId="2" fontId="18" fillId="0" borderId="6" xfId="0" applyNumberFormat="1" applyFont="1" applyBorder="1" applyAlignment="1">
      <alignment/>
    </xf>
    <xf numFmtId="2" fontId="18" fillId="0" borderId="7" xfId="0" applyNumberFormat="1" applyFont="1" applyBorder="1" applyAlignment="1">
      <alignment/>
    </xf>
    <xf numFmtId="204" fontId="16" fillId="0" borderId="8" xfId="0" applyNumberFormat="1" applyFont="1" applyBorder="1" applyAlignment="1">
      <alignment/>
    </xf>
    <xf numFmtId="0" fontId="18" fillId="0" borderId="0" xfId="0" applyFont="1" applyAlignment="1">
      <alignment horizontal="centerContinuous"/>
    </xf>
    <xf numFmtId="204" fontId="18" fillId="0" borderId="7" xfId="0" applyNumberFormat="1" applyFont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Continuous"/>
    </xf>
    <xf numFmtId="3" fontId="7" fillId="0" borderId="6" xfId="16" applyNumberFormat="1" applyFont="1" applyBorder="1" applyAlignment="1" quotePrefix="1">
      <alignment horizontal="right"/>
    </xf>
    <xf numFmtId="3" fontId="6" fillId="0" borderId="0" xfId="0" applyNumberFormat="1" applyFont="1" applyAlignment="1">
      <alignment/>
    </xf>
    <xf numFmtId="2" fontId="17" fillId="0" borderId="6" xfId="0" applyNumberFormat="1" applyFont="1" applyBorder="1" applyAlignment="1">
      <alignment horizontal="center"/>
    </xf>
    <xf numFmtId="204" fontId="7" fillId="0" borderId="6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3" fontId="7" fillId="0" borderId="6" xfId="16" applyNumberFormat="1" applyFont="1" applyBorder="1" applyAlignment="1">
      <alignment horizontal="right"/>
    </xf>
    <xf numFmtId="3" fontId="7" fillId="0" borderId="8" xfId="16" applyNumberFormat="1" applyFont="1" applyBorder="1" applyAlignment="1" quotePrefix="1">
      <alignment horizontal="right"/>
    </xf>
    <xf numFmtId="3" fontId="5" fillId="0" borderId="7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6" xfId="16" applyNumberFormat="1" applyFont="1" applyBorder="1" applyAlignment="1">
      <alignment/>
    </xf>
    <xf numFmtId="3" fontId="5" fillId="0" borderId="6" xfId="16" applyNumberFormat="1" applyFont="1" applyBorder="1" applyAlignment="1">
      <alignment horizontal="right"/>
    </xf>
    <xf numFmtId="3" fontId="8" fillId="0" borderId="6" xfId="16" applyNumberFormat="1" applyFont="1" applyBorder="1" applyAlignment="1" quotePrefix="1">
      <alignment horizontal="right"/>
    </xf>
    <xf numFmtId="3" fontId="8" fillId="0" borderId="6" xfId="16" applyNumberFormat="1" applyFont="1" applyBorder="1" applyAlignment="1">
      <alignment horizontal="right"/>
    </xf>
    <xf numFmtId="3" fontId="5" fillId="0" borderId="7" xfId="16" applyNumberFormat="1" applyFont="1" applyBorder="1" applyAlignment="1" quotePrefix="1">
      <alignment horizontal="right"/>
    </xf>
    <xf numFmtId="3" fontId="8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 quotePrefix="1">
      <alignment horizontal="right"/>
    </xf>
    <xf numFmtId="3" fontId="5" fillId="0" borderId="6" xfId="0" applyNumberFormat="1" applyFont="1" applyBorder="1" applyAlignment="1">
      <alignment/>
    </xf>
    <xf numFmtId="3" fontId="5" fillId="0" borderId="6" xfId="16" applyNumberFormat="1" applyFont="1" applyBorder="1" applyAlignment="1" quotePrefix="1">
      <alignment horizontal="right"/>
    </xf>
    <xf numFmtId="3" fontId="5" fillId="0" borderId="8" xfId="16" applyNumberFormat="1" applyFont="1" applyBorder="1" applyAlignment="1" quotePrefix="1">
      <alignment horizontal="right"/>
    </xf>
    <xf numFmtId="3" fontId="7" fillId="0" borderId="6" xfId="0" applyNumberFormat="1" applyFont="1" applyBorder="1" applyAlignment="1">
      <alignment/>
    </xf>
    <xf numFmtId="172" fontId="7" fillId="0" borderId="6" xfId="0" applyNumberFormat="1" applyFont="1" applyBorder="1" applyAlignment="1">
      <alignment horizontal="right"/>
    </xf>
    <xf numFmtId="204" fontId="6" fillId="0" borderId="7" xfId="0" applyNumberFormat="1" applyFont="1" applyBorder="1" applyAlignment="1">
      <alignment horizontal="right"/>
    </xf>
    <xf numFmtId="2" fontId="19" fillId="0" borderId="7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8" fillId="0" borderId="6" xfId="0" applyNumberFormat="1" applyFont="1" applyBorder="1" applyAlignment="1">
      <alignment/>
    </xf>
    <xf numFmtId="172" fontId="5" fillId="0" borderId="7" xfId="0" applyNumberFormat="1" applyFont="1" applyBorder="1" applyAlignment="1">
      <alignment/>
    </xf>
    <xf numFmtId="204" fontId="19" fillId="0" borderId="7" xfId="0" applyNumberFormat="1" applyFont="1" applyBorder="1" applyAlignment="1">
      <alignment horizontal="center"/>
    </xf>
    <xf numFmtId="204" fontId="17" fillId="0" borderId="6" xfId="0" applyNumberFormat="1" applyFont="1" applyBorder="1" applyAlignment="1">
      <alignment horizontal="center"/>
    </xf>
    <xf numFmtId="204" fontId="7" fillId="0" borderId="6" xfId="0" applyNumberFormat="1" applyFont="1" applyBorder="1" applyAlignment="1">
      <alignment horizontal="center"/>
    </xf>
    <xf numFmtId="204" fontId="17" fillId="0" borderId="8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/>
    </xf>
    <xf numFmtId="2" fontId="20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204" fontId="20" fillId="0" borderId="6" xfId="0" applyNumberFormat="1" applyFont="1" applyBorder="1" applyAlignment="1">
      <alignment/>
    </xf>
    <xf numFmtId="0" fontId="20" fillId="0" borderId="6" xfId="0" applyFont="1" applyBorder="1" applyAlignment="1">
      <alignment/>
    </xf>
    <xf numFmtId="204" fontId="7" fillId="0" borderId="8" xfId="0" applyNumberFormat="1" applyFont="1" applyBorder="1" applyAlignment="1">
      <alignment horizontal="right"/>
    </xf>
    <xf numFmtId="172" fontId="6" fillId="0" borderId="7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/>
    </xf>
    <xf numFmtId="3" fontId="5" fillId="0" borderId="7" xfId="0" applyNumberFormat="1" applyFont="1" applyBorder="1" applyAlignment="1" quotePrefix="1">
      <alignment horizontal="right"/>
    </xf>
    <xf numFmtId="3" fontId="5" fillId="0" borderId="9" xfId="0" applyNumberFormat="1" applyFont="1" applyBorder="1" applyAlignment="1">
      <alignment/>
    </xf>
    <xf numFmtId="3" fontId="7" fillId="0" borderId="6" xfId="0" applyNumberFormat="1" applyFont="1" applyBorder="1" applyAlignment="1" quotePrefix="1">
      <alignment horizontal="right"/>
    </xf>
    <xf numFmtId="3" fontId="8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8" xfId="0" applyNumberFormat="1" applyFont="1" applyBorder="1" applyAlignment="1" quotePrefix="1">
      <alignment horizontal="right"/>
    </xf>
    <xf numFmtId="3" fontId="7" fillId="0" borderId="8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20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3" fontId="5" fillId="0" borderId="0" xfId="16" applyNumberFormat="1" applyFont="1" applyBorder="1" applyAlignment="1" quotePrefix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204" fontId="7" fillId="0" borderId="0" xfId="0" applyNumberFormat="1" applyFont="1" applyBorder="1" applyAlignment="1">
      <alignment horizontal="right"/>
    </xf>
    <xf numFmtId="0" fontId="21" fillId="0" borderId="5" xfId="0" applyFont="1" applyBorder="1" applyAlignment="1">
      <alignment horizontal="center" vertical="center" wrapText="1"/>
    </xf>
    <xf numFmtId="204" fontId="16" fillId="0" borderId="0" xfId="0" applyNumberFormat="1" applyFont="1" applyBorder="1" applyAlignment="1">
      <alignment/>
    </xf>
    <xf numFmtId="204" fontId="17" fillId="0" borderId="0" xfId="0" applyNumberFormat="1" applyFont="1" applyBorder="1" applyAlignment="1">
      <alignment horizontal="center"/>
    </xf>
    <xf numFmtId="3" fontId="7" fillId="0" borderId="0" xfId="16" applyNumberFormat="1" applyFont="1" applyBorder="1" applyAlignment="1" quotePrefix="1">
      <alignment horizontal="right"/>
    </xf>
    <xf numFmtId="3" fontId="8" fillId="0" borderId="0" xfId="0" applyNumberFormat="1" applyFont="1" applyBorder="1" applyAlignment="1" quotePrefix="1">
      <alignment horizontal="right"/>
    </xf>
    <xf numFmtId="3" fontId="7" fillId="0" borderId="0" xfId="0" applyNumberFormat="1" applyFont="1" applyBorder="1" applyAlignment="1">
      <alignment horizontal="right"/>
    </xf>
  </cellXfs>
  <cellStyles count="29">
    <cellStyle name="Normal" xfId="0"/>
    <cellStyle name="??_kc-elec system check list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er1" xfId="25"/>
    <cellStyle name="Header2" xfId="26"/>
    <cellStyle name="Heading 1" xfId="27"/>
    <cellStyle name="Heading 2" xfId="28"/>
    <cellStyle name="Hyperlink" xfId="29"/>
    <cellStyle name="Percent" xfId="30"/>
    <cellStyle name="Total" xfId="31"/>
    <cellStyle name="똿뗦먛귟 [0.00]_PRODUCT DETAIL Q1" xfId="32"/>
    <cellStyle name="똿뗦먛귟_PRODUCT DETAIL Q1" xfId="33"/>
    <cellStyle name="믅됞 [0.00]_PRODUCT DETAIL Q1" xfId="34"/>
    <cellStyle name="믅됞_PRODUCT DETAIL Q1" xfId="35"/>
    <cellStyle name="백분율_HOBONG" xfId="36"/>
    <cellStyle name="뷭?_BOOKSHIP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"/>
    </sheetView>
  </sheetViews>
  <sheetFormatPr defaultColWidth="8.72265625" defaultRowHeight="16.5"/>
  <cols>
    <col min="1" max="1" width="25.18359375" style="2" customWidth="1"/>
    <col min="2" max="2" width="9.453125" style="2" customWidth="1"/>
    <col min="3" max="3" width="7.6328125" style="2" customWidth="1"/>
    <col min="4" max="7" width="10.0859375" style="2" customWidth="1"/>
    <col min="8" max="9" width="7.8125" style="2" customWidth="1"/>
    <col min="10" max="16384" width="8.90625" style="2" customWidth="1"/>
  </cols>
  <sheetData>
    <row r="1" spans="1:9" ht="18.75">
      <c r="A1" s="11" t="s">
        <v>15</v>
      </c>
      <c r="B1" s="74" t="s">
        <v>18</v>
      </c>
      <c r="C1" s="74"/>
      <c r="D1" s="74"/>
      <c r="E1" s="74"/>
      <c r="F1" s="74"/>
      <c r="G1" s="74"/>
      <c r="H1" s="74"/>
      <c r="I1" s="74"/>
    </row>
    <row r="2" spans="1:9" ht="22.5" customHeight="1">
      <c r="A2" s="15" t="s">
        <v>16</v>
      </c>
      <c r="B2" s="75" t="s">
        <v>19</v>
      </c>
      <c r="C2" s="75"/>
      <c r="D2" s="75"/>
      <c r="E2" s="75"/>
      <c r="F2" s="75"/>
      <c r="G2" s="75"/>
      <c r="H2" s="75"/>
      <c r="I2" s="75"/>
    </row>
    <row r="3" spans="1:9" ht="19.5" customHeight="1">
      <c r="A3" s="11" t="s">
        <v>32</v>
      </c>
      <c r="B3" s="76" t="s">
        <v>54</v>
      </c>
      <c r="C3" s="76"/>
      <c r="D3" s="76"/>
      <c r="E3" s="76"/>
      <c r="F3" s="76"/>
      <c r="G3" s="76"/>
      <c r="H3" s="76"/>
      <c r="I3" s="76"/>
    </row>
    <row r="4" spans="1:9" ht="18" customHeight="1">
      <c r="A4" s="72"/>
      <c r="B4" s="77" t="s">
        <v>4</v>
      </c>
      <c r="C4" s="77" t="s">
        <v>35</v>
      </c>
      <c r="D4" s="77" t="s">
        <v>47</v>
      </c>
      <c r="E4" s="77" t="s">
        <v>48</v>
      </c>
      <c r="F4" s="77" t="s">
        <v>56</v>
      </c>
      <c r="G4" s="77" t="s">
        <v>49</v>
      </c>
      <c r="H4" s="79" t="s">
        <v>5</v>
      </c>
      <c r="I4" s="80"/>
    </row>
    <row r="5" spans="1:9" ht="42" customHeight="1">
      <c r="A5" s="73"/>
      <c r="B5" s="78"/>
      <c r="C5" s="78"/>
      <c r="D5" s="78"/>
      <c r="E5" s="78"/>
      <c r="F5" s="78"/>
      <c r="G5" s="78"/>
      <c r="H5" s="90" t="s">
        <v>51</v>
      </c>
      <c r="I5" s="90" t="s">
        <v>50</v>
      </c>
    </row>
    <row r="6" spans="1:9" ht="16.5" customHeight="1">
      <c r="A6" s="13" t="s">
        <v>0</v>
      </c>
      <c r="B6" s="13" t="s">
        <v>1</v>
      </c>
      <c r="C6" s="4">
        <v>1</v>
      </c>
      <c r="D6" s="4">
        <v>2</v>
      </c>
      <c r="E6" s="4">
        <v>3</v>
      </c>
      <c r="F6" s="4"/>
      <c r="G6" s="4">
        <v>5</v>
      </c>
      <c r="H6" s="4">
        <v>6</v>
      </c>
      <c r="I6" s="4">
        <v>7</v>
      </c>
    </row>
    <row r="7" spans="1:9" s="49" customFormat="1" ht="18.75">
      <c r="A7" s="17" t="s">
        <v>6</v>
      </c>
      <c r="B7" s="48" t="s">
        <v>2</v>
      </c>
      <c r="C7" s="38"/>
      <c r="D7" s="32">
        <v>943486</v>
      </c>
      <c r="E7" s="32">
        <v>765716</v>
      </c>
      <c r="F7" s="32">
        <v>1709202</v>
      </c>
      <c r="G7" s="32">
        <v>1513083</v>
      </c>
      <c r="H7" s="47">
        <f>E7/D7*100</f>
        <v>81.15817298825844</v>
      </c>
      <c r="I7" s="47">
        <f>F7/G7*100</f>
        <v>112.96154936642604</v>
      </c>
    </row>
    <row r="8" spans="1:9" ht="18.75">
      <c r="A8" s="14" t="s">
        <v>17</v>
      </c>
      <c r="B8" s="26" t="s">
        <v>2</v>
      </c>
      <c r="C8" s="36"/>
      <c r="D8" s="33">
        <v>6153</v>
      </c>
      <c r="E8" s="33">
        <v>4720</v>
      </c>
      <c r="F8" s="33">
        <v>10873</v>
      </c>
      <c r="G8" s="33">
        <v>10495</v>
      </c>
      <c r="H8" s="27">
        <f aca="true" t="shared" si="0" ref="H8:H21">E8/D8*100</f>
        <v>76.7105477003088</v>
      </c>
      <c r="I8" s="27">
        <f aca="true" t="shared" si="1" ref="I8:I21">F8/G8*100</f>
        <v>103.60171510242972</v>
      </c>
    </row>
    <row r="9" spans="1:9" ht="18.75">
      <c r="A9" s="14" t="s">
        <v>29</v>
      </c>
      <c r="B9" s="26" t="s">
        <v>2</v>
      </c>
      <c r="C9" s="36"/>
      <c r="D9" s="33">
        <v>108456</v>
      </c>
      <c r="E9" s="33">
        <v>85570</v>
      </c>
      <c r="F9" s="33">
        <v>194026</v>
      </c>
      <c r="G9" s="33">
        <v>186574</v>
      </c>
      <c r="H9" s="27">
        <f t="shared" si="0"/>
        <v>78.89835509330972</v>
      </c>
      <c r="I9" s="27">
        <f t="shared" si="1"/>
        <v>103.994125655236</v>
      </c>
    </row>
    <row r="10" spans="1:9" ht="18.75">
      <c r="A10" s="14" t="s">
        <v>28</v>
      </c>
      <c r="B10" s="26" t="s">
        <v>2</v>
      </c>
      <c r="C10" s="36"/>
      <c r="D10" s="34">
        <v>828877</v>
      </c>
      <c r="E10" s="34">
        <v>675426</v>
      </c>
      <c r="F10" s="33">
        <v>1504303</v>
      </c>
      <c r="G10" s="33">
        <v>1316014</v>
      </c>
      <c r="H10" s="27">
        <f t="shared" si="0"/>
        <v>81.48687923539923</v>
      </c>
      <c r="I10" s="27">
        <f t="shared" si="1"/>
        <v>114.30752256434961</v>
      </c>
    </row>
    <row r="11" spans="1:9" s="10" customFormat="1" ht="18.75">
      <c r="A11" s="16" t="s">
        <v>36</v>
      </c>
      <c r="B11" s="28"/>
      <c r="C11" s="43"/>
      <c r="D11" s="35"/>
      <c r="E11" s="35"/>
      <c r="F11" s="42"/>
      <c r="G11" s="42"/>
      <c r="H11" s="27"/>
      <c r="I11" s="27"/>
    </row>
    <row r="12" spans="1:9" s="5" customFormat="1" ht="17.25" customHeight="1">
      <c r="A12" s="56" t="s">
        <v>7</v>
      </c>
      <c r="B12" s="26" t="s">
        <v>8</v>
      </c>
      <c r="C12" s="43"/>
      <c r="D12" s="41" t="s">
        <v>46</v>
      </c>
      <c r="E12" s="41" t="s">
        <v>46</v>
      </c>
      <c r="F12" s="41" t="s">
        <v>46</v>
      </c>
      <c r="G12" s="41" t="s">
        <v>46</v>
      </c>
      <c r="H12" s="27"/>
      <c r="I12" s="27"/>
    </row>
    <row r="13" spans="1:9" s="10" customFormat="1" ht="17.25" customHeight="1">
      <c r="A13" s="56" t="s">
        <v>9</v>
      </c>
      <c r="B13" s="26" t="s">
        <v>8</v>
      </c>
      <c r="C13" s="43"/>
      <c r="D13" s="34">
        <v>11658</v>
      </c>
      <c r="E13" s="34">
        <v>10660</v>
      </c>
      <c r="F13" s="33">
        <v>22318</v>
      </c>
      <c r="G13" s="33">
        <v>30247</v>
      </c>
      <c r="H13" s="27">
        <f t="shared" si="0"/>
        <v>91.43935494939097</v>
      </c>
      <c r="I13" s="27">
        <f t="shared" si="1"/>
        <v>73.78582999966939</v>
      </c>
    </row>
    <row r="14" spans="1:9" s="10" customFormat="1" ht="17.25" customHeight="1">
      <c r="A14" s="56" t="s">
        <v>37</v>
      </c>
      <c r="B14" s="26" t="s">
        <v>8</v>
      </c>
      <c r="C14" s="43"/>
      <c r="D14" s="41">
        <v>1893</v>
      </c>
      <c r="E14" s="41">
        <v>1500</v>
      </c>
      <c r="F14" s="33">
        <v>3393</v>
      </c>
      <c r="G14" s="33">
        <v>4751</v>
      </c>
      <c r="H14" s="27">
        <f t="shared" si="0"/>
        <v>79.2393026941363</v>
      </c>
      <c r="I14" s="27">
        <f t="shared" si="1"/>
        <v>71.41654388549779</v>
      </c>
    </row>
    <row r="15" spans="1:9" s="10" customFormat="1" ht="17.25" customHeight="1">
      <c r="A15" s="56" t="s">
        <v>10</v>
      </c>
      <c r="B15" s="26" t="s">
        <v>8</v>
      </c>
      <c r="C15" s="43"/>
      <c r="D15" s="41">
        <v>198</v>
      </c>
      <c r="E15" s="41">
        <v>150</v>
      </c>
      <c r="F15" s="33">
        <v>348</v>
      </c>
      <c r="G15" s="33">
        <v>292</v>
      </c>
      <c r="H15" s="27">
        <f t="shared" si="0"/>
        <v>75.75757575757575</v>
      </c>
      <c r="I15" s="27">
        <f t="shared" si="1"/>
        <v>119.17808219178083</v>
      </c>
    </row>
    <row r="16" spans="1:9" s="10" customFormat="1" ht="17.25" customHeight="1">
      <c r="A16" s="56" t="s">
        <v>38</v>
      </c>
      <c r="B16" s="26" t="s">
        <v>2</v>
      </c>
      <c r="C16" s="43"/>
      <c r="D16" s="41">
        <v>35467</v>
      </c>
      <c r="E16" s="41">
        <v>27368</v>
      </c>
      <c r="F16" s="33">
        <v>62835</v>
      </c>
      <c r="G16" s="33">
        <v>61921</v>
      </c>
      <c r="H16" s="27">
        <f t="shared" si="0"/>
        <v>77.16468830180168</v>
      </c>
      <c r="I16" s="27">
        <f t="shared" si="1"/>
        <v>101.47607435280439</v>
      </c>
    </row>
    <row r="17" spans="1:9" s="10" customFormat="1" ht="17.25" customHeight="1">
      <c r="A17" s="56" t="s">
        <v>39</v>
      </c>
      <c r="B17" s="26" t="s">
        <v>2</v>
      </c>
      <c r="C17" s="43"/>
      <c r="D17" s="39">
        <v>6845</v>
      </c>
      <c r="E17" s="39">
        <v>5011</v>
      </c>
      <c r="F17" s="33">
        <v>11856</v>
      </c>
      <c r="G17" s="33">
        <v>12111</v>
      </c>
      <c r="H17" s="27">
        <f t="shared" si="0"/>
        <v>73.20672023374726</v>
      </c>
      <c r="I17" s="27">
        <f t="shared" si="1"/>
        <v>97.89447609611098</v>
      </c>
    </row>
    <row r="18" spans="1:9" s="10" customFormat="1" ht="17.25" customHeight="1">
      <c r="A18" s="56" t="s">
        <v>40</v>
      </c>
      <c r="B18" s="26" t="s">
        <v>2</v>
      </c>
      <c r="C18" s="43"/>
      <c r="D18" s="41">
        <v>128458</v>
      </c>
      <c r="E18" s="41">
        <v>103168</v>
      </c>
      <c r="F18" s="33">
        <v>231626</v>
      </c>
      <c r="G18" s="33">
        <v>205337</v>
      </c>
      <c r="H18" s="27">
        <f t="shared" si="0"/>
        <v>80.31263136589392</v>
      </c>
      <c r="I18" s="27">
        <f t="shared" si="1"/>
        <v>112.80285579315954</v>
      </c>
    </row>
    <row r="19" spans="1:9" s="10" customFormat="1" ht="17.25" customHeight="1">
      <c r="A19" s="56" t="s">
        <v>11</v>
      </c>
      <c r="B19" s="26" t="s">
        <v>2</v>
      </c>
      <c r="C19" s="43"/>
      <c r="D19" s="41">
        <v>130536</v>
      </c>
      <c r="E19" s="41">
        <v>107128</v>
      </c>
      <c r="F19" s="33">
        <v>237664</v>
      </c>
      <c r="G19" s="33">
        <v>208260</v>
      </c>
      <c r="H19" s="27">
        <f t="shared" si="0"/>
        <v>82.06778206778208</v>
      </c>
      <c r="I19" s="27">
        <f t="shared" si="1"/>
        <v>114.11888984922693</v>
      </c>
    </row>
    <row r="20" spans="1:9" s="10" customFormat="1" ht="17.25" customHeight="1">
      <c r="A20" s="56" t="s">
        <v>12</v>
      </c>
      <c r="B20" s="26" t="s">
        <v>8</v>
      </c>
      <c r="C20" s="43"/>
      <c r="D20" s="39">
        <v>879</v>
      </c>
      <c r="E20" s="39">
        <v>386</v>
      </c>
      <c r="F20" s="33">
        <v>1265</v>
      </c>
      <c r="G20" s="33">
        <v>834</v>
      </c>
      <c r="H20" s="27">
        <f t="shared" si="0"/>
        <v>43.91353811149033</v>
      </c>
      <c r="I20" s="27">
        <f t="shared" si="1"/>
        <v>151.67865707434052</v>
      </c>
    </row>
    <row r="21" spans="1:9" s="10" customFormat="1" ht="25.5" customHeight="1">
      <c r="A21" s="57" t="s">
        <v>41</v>
      </c>
      <c r="B21" s="29" t="s">
        <v>2</v>
      </c>
      <c r="C21" s="44"/>
      <c r="D21" s="58">
        <v>17098</v>
      </c>
      <c r="E21" s="58">
        <v>13534</v>
      </c>
      <c r="F21" s="63">
        <v>30632</v>
      </c>
      <c r="G21" s="63">
        <v>28206</v>
      </c>
      <c r="H21" s="61">
        <f t="shared" si="0"/>
        <v>79.15545677857058</v>
      </c>
      <c r="I21" s="61">
        <f t="shared" si="1"/>
        <v>108.60100687796923</v>
      </c>
    </row>
    <row r="22" spans="1:9" s="10" customFormat="1" ht="17.25" customHeight="1">
      <c r="A22" s="84"/>
      <c r="B22" s="85"/>
      <c r="C22" s="86"/>
      <c r="D22" s="87"/>
      <c r="E22" s="87"/>
      <c r="F22" s="88"/>
      <c r="G22" s="88"/>
      <c r="H22" s="89"/>
      <c r="I22" s="89"/>
    </row>
    <row r="23" spans="1:9" s="10" customFormat="1" ht="19.5" customHeight="1">
      <c r="A23" s="2"/>
      <c r="B23" s="11" t="s">
        <v>3</v>
      </c>
      <c r="C23" s="6"/>
      <c r="E23" s="82" t="s">
        <v>52</v>
      </c>
      <c r="F23" s="82"/>
      <c r="G23" s="82"/>
      <c r="H23" s="82"/>
      <c r="I23" s="82"/>
    </row>
    <row r="24" spans="1:9" s="10" customFormat="1" ht="18" customHeight="1">
      <c r="A24" s="2"/>
      <c r="B24" s="3"/>
      <c r="C24" s="2"/>
      <c r="E24" s="81" t="s">
        <v>33</v>
      </c>
      <c r="F24" s="81"/>
      <c r="G24" s="81"/>
      <c r="H24" s="81"/>
      <c r="I24" s="81"/>
    </row>
    <row r="25" spans="1:9" s="5" customFormat="1" ht="18.75" customHeight="1">
      <c r="A25" s="19" t="s">
        <v>13</v>
      </c>
      <c r="B25" s="3"/>
      <c r="C25" s="2"/>
      <c r="E25" s="81" t="s">
        <v>34</v>
      </c>
      <c r="F25" s="81"/>
      <c r="G25" s="81"/>
      <c r="H25" s="81"/>
      <c r="I25" s="81"/>
    </row>
    <row r="26" spans="1:9" s="5" customFormat="1" ht="18.75">
      <c r="A26" s="8"/>
      <c r="B26" s="3"/>
      <c r="C26" s="2"/>
      <c r="G26" s="25"/>
      <c r="H26" s="7"/>
      <c r="I26" s="7"/>
    </row>
    <row r="27" spans="1:9" ht="18.75">
      <c r="A27" s="8"/>
      <c r="B27" s="3"/>
      <c r="H27" s="7"/>
      <c r="I27" s="7"/>
    </row>
    <row r="28" spans="8:9" ht="15" customHeight="1">
      <c r="H28" s="7"/>
      <c r="I28" s="7"/>
    </row>
    <row r="29" spans="1:9" ht="27" customHeight="1">
      <c r="A29" s="19" t="s">
        <v>14</v>
      </c>
      <c r="E29" s="81" t="s">
        <v>55</v>
      </c>
      <c r="F29" s="81"/>
      <c r="G29" s="81"/>
      <c r="H29" s="81"/>
      <c r="I29" s="81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8">
      <c r="A39" s="21"/>
    </row>
    <row r="56" ht="18">
      <c r="A56" s="22"/>
    </row>
    <row r="57" ht="18">
      <c r="A57" s="22"/>
    </row>
    <row r="58" ht="18">
      <c r="A58" s="3"/>
    </row>
  </sheetData>
  <mergeCells count="15">
    <mergeCell ref="F4:F5"/>
    <mergeCell ref="E29:I29"/>
    <mergeCell ref="E25:I25"/>
    <mergeCell ref="E24:I24"/>
    <mergeCell ref="E23:I23"/>
    <mergeCell ref="A4:A5"/>
    <mergeCell ref="B1:I1"/>
    <mergeCell ref="B2:I2"/>
    <mergeCell ref="B3:I3"/>
    <mergeCell ref="E4:E5"/>
    <mergeCell ref="G4:G5"/>
    <mergeCell ref="D4:D5"/>
    <mergeCell ref="C4:C5"/>
    <mergeCell ref="B4:B5"/>
    <mergeCell ref="H4:I4"/>
  </mergeCells>
  <printOptions/>
  <pageMargins left="0.97" right="0.5" top="0.57" bottom="0.51" header="0.17" footer="0.2"/>
  <pageSetup horizontalDpi="180" verticalDpi="18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1">
      <selection activeCell="A24" sqref="A24"/>
    </sheetView>
  </sheetViews>
  <sheetFormatPr defaultColWidth="8.72265625" defaultRowHeight="16.5"/>
  <cols>
    <col min="1" max="1" width="26.99609375" style="2" customWidth="1"/>
    <col min="2" max="2" width="9.54296875" style="2" customWidth="1"/>
    <col min="3" max="3" width="9.90625" style="2" customWidth="1"/>
    <col min="4" max="4" width="10.8125" style="2" customWidth="1"/>
    <col min="5" max="5" width="11.36328125" style="2" customWidth="1"/>
    <col min="6" max="6" width="11.90625" style="2" customWidth="1"/>
    <col min="7" max="7" width="12.0859375" style="2" customWidth="1"/>
    <col min="8" max="9" width="9.36328125" style="2" customWidth="1"/>
    <col min="10" max="16384" width="8.90625" style="2" customWidth="1"/>
  </cols>
  <sheetData>
    <row r="1" spans="1:9" ht="22.5" customHeight="1">
      <c r="A1" s="11" t="s">
        <v>15</v>
      </c>
      <c r="B1" s="74" t="s">
        <v>26</v>
      </c>
      <c r="C1" s="83"/>
      <c r="D1" s="83"/>
      <c r="E1" s="83"/>
      <c r="F1" s="83"/>
      <c r="G1" s="83"/>
      <c r="H1" s="83"/>
      <c r="I1" s="83"/>
    </row>
    <row r="2" spans="1:9" ht="22.5" customHeight="1">
      <c r="A2" s="15" t="s">
        <v>16</v>
      </c>
      <c r="B2" s="75" t="s">
        <v>27</v>
      </c>
      <c r="C2" s="83"/>
      <c r="D2" s="83"/>
      <c r="E2" s="83"/>
      <c r="F2" s="83"/>
      <c r="G2" s="83"/>
      <c r="H2" s="83"/>
      <c r="I2" s="83"/>
    </row>
    <row r="3" spans="1:9" ht="22.5" customHeight="1">
      <c r="A3" s="11" t="s">
        <v>32</v>
      </c>
      <c r="B3" s="76" t="s">
        <v>54</v>
      </c>
      <c r="C3" s="76"/>
      <c r="D3" s="76"/>
      <c r="E3" s="76"/>
      <c r="F3" s="76"/>
      <c r="G3" s="76"/>
      <c r="H3" s="76"/>
      <c r="I3" s="76"/>
    </row>
    <row r="4" spans="1:9" ht="17.25" customHeight="1">
      <c r="A4" s="72"/>
      <c r="B4" s="77" t="s">
        <v>4</v>
      </c>
      <c r="C4" s="77" t="s">
        <v>35</v>
      </c>
      <c r="D4" s="77" t="s">
        <v>47</v>
      </c>
      <c r="E4" s="77" t="s">
        <v>48</v>
      </c>
      <c r="F4" s="77" t="s">
        <v>56</v>
      </c>
      <c r="G4" s="77" t="s">
        <v>49</v>
      </c>
      <c r="H4" s="79" t="s">
        <v>5</v>
      </c>
      <c r="I4" s="80"/>
    </row>
    <row r="5" spans="1:9" ht="43.5" customHeight="1">
      <c r="A5" s="73"/>
      <c r="B5" s="78"/>
      <c r="C5" s="78"/>
      <c r="D5" s="78"/>
      <c r="E5" s="78"/>
      <c r="F5" s="78"/>
      <c r="G5" s="78"/>
      <c r="H5" s="12" t="s">
        <v>51</v>
      </c>
      <c r="I5" s="12" t="s">
        <v>50</v>
      </c>
    </row>
    <row r="6" spans="1:9" ht="12.75" customHeight="1">
      <c r="A6" s="13" t="s">
        <v>0</v>
      </c>
      <c r="B6" s="13" t="s">
        <v>1</v>
      </c>
      <c r="C6" s="4">
        <v>1</v>
      </c>
      <c r="D6" s="4">
        <v>2</v>
      </c>
      <c r="E6" s="4">
        <v>3</v>
      </c>
      <c r="F6" s="4">
        <v>4</v>
      </c>
      <c r="G6" s="4"/>
      <c r="H6" s="4">
        <v>5</v>
      </c>
      <c r="I6" s="4">
        <v>6</v>
      </c>
    </row>
    <row r="7" spans="1:9" s="49" customFormat="1" ht="20.25" customHeight="1">
      <c r="A7" s="20" t="s">
        <v>20</v>
      </c>
      <c r="B7" s="52" t="s">
        <v>2</v>
      </c>
      <c r="C7" s="64"/>
      <c r="D7" s="32">
        <v>926718</v>
      </c>
      <c r="E7" s="32">
        <v>727836</v>
      </c>
      <c r="F7" s="32">
        <v>1654554</v>
      </c>
      <c r="G7" s="65">
        <v>1573070</v>
      </c>
      <c r="H7" s="51">
        <f>E7/D7*100</f>
        <v>78.53910251014872</v>
      </c>
      <c r="I7" s="62">
        <f>F7/G7*100</f>
        <v>105.17993477721907</v>
      </c>
    </row>
    <row r="8" spans="1:9" ht="20.25" customHeight="1">
      <c r="A8" s="14" t="s">
        <v>30</v>
      </c>
      <c r="B8" s="53" t="s">
        <v>2</v>
      </c>
      <c r="C8" s="66"/>
      <c r="D8" s="33">
        <v>3486</v>
      </c>
      <c r="E8" s="33">
        <v>2537</v>
      </c>
      <c r="F8" s="33">
        <v>6023</v>
      </c>
      <c r="G8" s="67">
        <v>7990</v>
      </c>
      <c r="H8" s="50">
        <f aca="true" t="shared" si="0" ref="H8:H20">E8/D8*100</f>
        <v>72.77682157200229</v>
      </c>
      <c r="I8" s="46">
        <f aca="true" t="shared" si="1" ref="I8:I20">F8/G8*100</f>
        <v>75.38172715894869</v>
      </c>
    </row>
    <row r="9" spans="1:9" ht="20.25" customHeight="1">
      <c r="A9" s="14" t="s">
        <v>31</v>
      </c>
      <c r="B9" s="53" t="s">
        <v>2</v>
      </c>
      <c r="C9" s="66"/>
      <c r="D9" s="33">
        <v>82540</v>
      </c>
      <c r="E9" s="33">
        <v>61238</v>
      </c>
      <c r="F9" s="33">
        <v>143778</v>
      </c>
      <c r="G9" s="67">
        <v>147952</v>
      </c>
      <c r="H9" s="50">
        <f t="shared" si="0"/>
        <v>74.19190695420403</v>
      </c>
      <c r="I9" s="46">
        <f t="shared" si="1"/>
        <v>97.17881475072997</v>
      </c>
    </row>
    <row r="10" spans="1:9" ht="20.25" customHeight="1">
      <c r="A10" s="14" t="s">
        <v>28</v>
      </c>
      <c r="B10" s="53" t="s">
        <v>2</v>
      </c>
      <c r="C10" s="66"/>
      <c r="D10" s="33">
        <v>840692</v>
      </c>
      <c r="E10" s="39">
        <v>664061</v>
      </c>
      <c r="F10" s="33">
        <v>1504753</v>
      </c>
      <c r="G10" s="67">
        <v>1417128</v>
      </c>
      <c r="H10" s="50">
        <f t="shared" si="0"/>
        <v>78.98980839594049</v>
      </c>
      <c r="I10" s="46">
        <f t="shared" si="1"/>
        <v>106.18328055052191</v>
      </c>
    </row>
    <row r="11" spans="1:9" ht="18" customHeight="1">
      <c r="A11" s="16" t="s">
        <v>36</v>
      </c>
      <c r="B11" s="54"/>
      <c r="C11" s="45"/>
      <c r="D11" s="42"/>
      <c r="E11" s="40"/>
      <c r="F11" s="42"/>
      <c r="G11" s="68"/>
      <c r="H11" s="50"/>
      <c r="I11" s="46"/>
    </row>
    <row r="12" spans="1:9" ht="16.5" customHeight="1">
      <c r="A12" s="59" t="s">
        <v>21</v>
      </c>
      <c r="B12" s="53" t="s">
        <v>53</v>
      </c>
      <c r="C12" s="24"/>
      <c r="D12" s="41">
        <v>7268</v>
      </c>
      <c r="E12" s="24">
        <v>5530</v>
      </c>
      <c r="F12" s="41">
        <v>12798</v>
      </c>
      <c r="G12" s="67">
        <v>14286</v>
      </c>
      <c r="H12" s="50">
        <f t="shared" si="0"/>
        <v>76.08695652173914</v>
      </c>
      <c r="I12" s="46">
        <f t="shared" si="1"/>
        <v>89.58420831583368</v>
      </c>
    </row>
    <row r="13" spans="1:9" ht="16.5" customHeight="1">
      <c r="A13" s="59" t="s">
        <v>22</v>
      </c>
      <c r="B13" s="53" t="s">
        <v>2</v>
      </c>
      <c r="C13" s="24"/>
      <c r="D13" s="41">
        <v>66350</v>
      </c>
      <c r="E13" s="41">
        <v>49632</v>
      </c>
      <c r="F13" s="41">
        <v>115982</v>
      </c>
      <c r="G13" s="67">
        <v>108249</v>
      </c>
      <c r="H13" s="50">
        <f t="shared" si="0"/>
        <v>74.8033157498116</v>
      </c>
      <c r="I13" s="46">
        <f t="shared" si="1"/>
        <v>107.14371495348686</v>
      </c>
    </row>
    <row r="14" spans="1:9" ht="16.5" customHeight="1">
      <c r="A14" s="59" t="s">
        <v>23</v>
      </c>
      <c r="B14" s="53" t="s">
        <v>2</v>
      </c>
      <c r="C14" s="30"/>
      <c r="D14" s="41">
        <v>1983</v>
      </c>
      <c r="E14" s="36">
        <v>1430</v>
      </c>
      <c r="F14" s="33">
        <v>3413</v>
      </c>
      <c r="G14" s="67">
        <v>3386</v>
      </c>
      <c r="H14" s="50">
        <f t="shared" si="0"/>
        <v>72.11296016137166</v>
      </c>
      <c r="I14" s="46">
        <f t="shared" si="1"/>
        <v>100.7974010632014</v>
      </c>
    </row>
    <row r="15" spans="1:9" ht="16.5" customHeight="1">
      <c r="A15" s="59" t="s">
        <v>24</v>
      </c>
      <c r="B15" s="53" t="s">
        <v>2</v>
      </c>
      <c r="C15" s="24"/>
      <c r="D15" s="33">
        <v>7952</v>
      </c>
      <c r="E15" s="36">
        <v>6138</v>
      </c>
      <c r="F15" s="33">
        <v>14090</v>
      </c>
      <c r="G15" s="67">
        <v>13315</v>
      </c>
      <c r="H15" s="50">
        <f t="shared" si="0"/>
        <v>77.1881287726358</v>
      </c>
      <c r="I15" s="46">
        <f t="shared" si="1"/>
        <v>105.82050319188885</v>
      </c>
    </row>
    <row r="16" spans="1:9" ht="16.5" customHeight="1">
      <c r="A16" s="59" t="s">
        <v>25</v>
      </c>
      <c r="B16" s="53" t="s">
        <v>2</v>
      </c>
      <c r="C16" s="24"/>
      <c r="D16" s="33">
        <v>84636</v>
      </c>
      <c r="E16" s="37">
        <v>71560</v>
      </c>
      <c r="F16" s="33">
        <v>156196</v>
      </c>
      <c r="G16" s="67">
        <v>150364</v>
      </c>
      <c r="H16" s="50">
        <f t="shared" si="0"/>
        <v>84.55030956094333</v>
      </c>
      <c r="I16" s="46">
        <f t="shared" si="1"/>
        <v>103.878587959884</v>
      </c>
    </row>
    <row r="17" spans="1:9" ht="16.5" customHeight="1">
      <c r="A17" s="60" t="s">
        <v>42</v>
      </c>
      <c r="B17" s="53" t="s">
        <v>2</v>
      </c>
      <c r="C17" s="24"/>
      <c r="D17" s="33">
        <v>73568</v>
      </c>
      <c r="E17" s="37">
        <v>62405</v>
      </c>
      <c r="F17" s="33">
        <v>135973</v>
      </c>
      <c r="G17" s="67">
        <v>127363</v>
      </c>
      <c r="H17" s="50">
        <f t="shared" si="0"/>
        <v>84.82628316659418</v>
      </c>
      <c r="I17" s="46">
        <f t="shared" si="1"/>
        <v>106.7602050831089</v>
      </c>
    </row>
    <row r="18" spans="1:9" ht="16.5" customHeight="1">
      <c r="A18" s="60" t="s">
        <v>43</v>
      </c>
      <c r="B18" s="53" t="s">
        <v>2</v>
      </c>
      <c r="C18" s="24"/>
      <c r="D18" s="33">
        <v>65807</v>
      </c>
      <c r="E18" s="36">
        <v>49828</v>
      </c>
      <c r="F18" s="33">
        <v>115635</v>
      </c>
      <c r="G18" s="67">
        <v>125934</v>
      </c>
      <c r="H18" s="50">
        <f t="shared" si="0"/>
        <v>75.71838862127129</v>
      </c>
      <c r="I18" s="46">
        <f t="shared" si="1"/>
        <v>91.82190671304016</v>
      </c>
    </row>
    <row r="19" spans="1:9" ht="16.5" customHeight="1">
      <c r="A19" s="60" t="s">
        <v>44</v>
      </c>
      <c r="B19" s="53" t="s">
        <v>2</v>
      </c>
      <c r="C19" s="24"/>
      <c r="D19" s="33">
        <v>42208</v>
      </c>
      <c r="E19" s="37">
        <v>35686</v>
      </c>
      <c r="F19" s="33">
        <v>77894</v>
      </c>
      <c r="G19" s="67">
        <v>74107</v>
      </c>
      <c r="H19" s="50">
        <f t="shared" si="0"/>
        <v>84.54795299469295</v>
      </c>
      <c r="I19" s="46">
        <f t="shared" si="1"/>
        <v>105.11017852564535</v>
      </c>
    </row>
    <row r="20" spans="1:9" ht="16.5" customHeight="1">
      <c r="A20" s="60" t="s">
        <v>45</v>
      </c>
      <c r="B20" s="53" t="s">
        <v>2</v>
      </c>
      <c r="C20" s="24"/>
      <c r="D20" s="41">
        <v>49562</v>
      </c>
      <c r="E20" s="41">
        <v>45339</v>
      </c>
      <c r="F20" s="41">
        <v>94901</v>
      </c>
      <c r="G20" s="67">
        <v>89606</v>
      </c>
      <c r="H20" s="50">
        <f t="shared" si="0"/>
        <v>91.4793591864735</v>
      </c>
      <c r="I20" s="46">
        <f t="shared" si="1"/>
        <v>105.90920250876057</v>
      </c>
    </row>
    <row r="21" spans="1:9" ht="18.75">
      <c r="A21" s="18"/>
      <c r="B21" s="55"/>
      <c r="C21" s="31"/>
      <c r="D21" s="70"/>
      <c r="E21" s="70"/>
      <c r="F21" s="70"/>
      <c r="G21" s="69"/>
      <c r="H21" s="63"/>
      <c r="I21" s="71"/>
    </row>
    <row r="22" spans="1:9" ht="11.25" customHeight="1">
      <c r="A22" s="91"/>
      <c r="B22" s="92"/>
      <c r="C22" s="93"/>
      <c r="D22" s="94"/>
      <c r="E22" s="94"/>
      <c r="F22" s="94"/>
      <c r="G22" s="88"/>
      <c r="H22" s="88"/>
      <c r="I22" s="95"/>
    </row>
    <row r="23" spans="2:9" ht="18" customHeight="1">
      <c r="B23" s="11" t="s">
        <v>3</v>
      </c>
      <c r="C23" s="6"/>
      <c r="E23" s="82" t="s">
        <v>52</v>
      </c>
      <c r="F23" s="82"/>
      <c r="G23" s="82"/>
      <c r="H23" s="82"/>
      <c r="I23" s="82"/>
    </row>
    <row r="24" spans="2:9" ht="18" customHeight="1">
      <c r="B24" s="3"/>
      <c r="E24" s="81" t="s">
        <v>33</v>
      </c>
      <c r="F24" s="81"/>
      <c r="G24" s="81"/>
      <c r="H24" s="81"/>
      <c r="I24" s="81"/>
    </row>
    <row r="25" spans="1:9" ht="18" customHeight="1">
      <c r="A25" s="19" t="s">
        <v>13</v>
      </c>
      <c r="B25" s="3"/>
      <c r="E25" s="81" t="s">
        <v>34</v>
      </c>
      <c r="F25" s="81"/>
      <c r="G25" s="81"/>
      <c r="H25" s="81"/>
      <c r="I25" s="81"/>
    </row>
    <row r="26" spans="1:9" ht="15" customHeight="1">
      <c r="A26" s="8"/>
      <c r="B26" s="3"/>
      <c r="D26" s="23"/>
      <c r="E26" s="23"/>
      <c r="F26" s="25"/>
      <c r="G26" s="25"/>
      <c r="H26" s="7"/>
      <c r="I26" s="7"/>
    </row>
    <row r="27" spans="1:9" ht="15" customHeight="1">
      <c r="A27" s="8"/>
      <c r="B27" s="3"/>
      <c r="D27" s="7"/>
      <c r="E27" s="7"/>
      <c r="H27" s="7"/>
      <c r="I27" s="7"/>
    </row>
    <row r="28" spans="4:9" ht="18">
      <c r="D28" s="7"/>
      <c r="E28" s="7"/>
      <c r="H28" s="7"/>
      <c r="I28" s="7"/>
    </row>
    <row r="29" spans="1:9" ht="27.75" customHeight="1">
      <c r="A29" s="19" t="s">
        <v>14</v>
      </c>
      <c r="E29" s="81" t="s">
        <v>55</v>
      </c>
      <c r="F29" s="81"/>
      <c r="G29" s="81"/>
      <c r="H29" s="81"/>
      <c r="I29" s="81"/>
    </row>
  </sheetData>
  <mergeCells count="15">
    <mergeCell ref="E25:I25"/>
    <mergeCell ref="E29:I29"/>
    <mergeCell ref="H4:I4"/>
    <mergeCell ref="E23:I23"/>
    <mergeCell ref="E24:I24"/>
    <mergeCell ref="B1:I1"/>
    <mergeCell ref="B2:I2"/>
    <mergeCell ref="B3:I3"/>
    <mergeCell ref="E4:E5"/>
    <mergeCell ref="D4:D5"/>
    <mergeCell ref="G4:G5"/>
    <mergeCell ref="A4:A5"/>
    <mergeCell ref="B4:B5"/>
    <mergeCell ref="C4:C5"/>
    <mergeCell ref="F4:F5"/>
  </mergeCells>
  <printOptions/>
  <pageMargins left="0.22" right="0.16" top="0.665" bottom="0.55" header="0.22" footer="0.12"/>
  <pageSetup horizontalDpi="180" verticalDpi="18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9"/>
      <c r="C1" s="9"/>
    </row>
    <row r="2" ht="17.25" thickBot="1">
      <c r="A2" s="9"/>
    </row>
    <row r="3" spans="1:3" ht="17.25" thickBot="1">
      <c r="A3" s="9"/>
      <c r="C3" s="9"/>
    </row>
    <row r="4" spans="1:3" ht="16.5">
      <c r="A4" s="9"/>
      <c r="C4" s="9"/>
    </row>
    <row r="5" ht="16.5">
      <c r="C5" s="9"/>
    </row>
    <row r="6" ht="17.25" thickBot="1">
      <c r="C6" s="9"/>
    </row>
    <row r="7" spans="1:3" ht="16.5">
      <c r="A7" s="9"/>
      <c r="C7" s="9"/>
    </row>
    <row r="8" spans="1:3" ht="16.5">
      <c r="A8" s="9"/>
      <c r="C8" s="9"/>
    </row>
    <row r="9" spans="1:3" ht="16.5">
      <c r="A9" s="9"/>
      <c r="C9" s="9"/>
    </row>
    <row r="10" spans="1:3" ht="16.5">
      <c r="A10" s="9"/>
      <c r="C10" s="9"/>
    </row>
    <row r="11" spans="1:3" ht="17.25" thickBot="1">
      <c r="A11" s="9"/>
      <c r="C11" s="9"/>
    </row>
    <row r="12" ht="16.5">
      <c r="C12" s="9"/>
    </row>
    <row r="13" ht="17.25" thickBot="1">
      <c r="C13" s="9"/>
    </row>
    <row r="14" spans="1:3" ht="17.25" thickBot="1">
      <c r="A14" s="9"/>
      <c r="C14" s="9"/>
    </row>
    <row r="15" ht="16.5">
      <c r="A15" s="9"/>
    </row>
    <row r="16" ht="17.25" thickBot="1">
      <c r="A16" s="9"/>
    </row>
    <row r="17" spans="1:3" ht="17.25" thickBot="1">
      <c r="A17" s="9"/>
      <c r="C17" s="9"/>
    </row>
    <row r="18" ht="16.5">
      <c r="C18" s="9"/>
    </row>
    <row r="19" ht="16.5">
      <c r="C19" s="9"/>
    </row>
    <row r="20" spans="1:3" ht="16.5">
      <c r="A20" s="9"/>
      <c r="C20" s="9"/>
    </row>
    <row r="21" spans="1:3" ht="16.5">
      <c r="A21" s="9"/>
      <c r="C21" s="9"/>
    </row>
    <row r="22" spans="1:3" ht="16.5">
      <c r="A22" s="9"/>
      <c r="C22" s="9"/>
    </row>
    <row r="23" spans="1:3" ht="16.5">
      <c r="A23" s="9"/>
      <c r="C23" s="9"/>
    </row>
    <row r="24" ht="16.5">
      <c r="A24" s="9"/>
    </row>
    <row r="25" ht="16.5">
      <c r="A25" s="9"/>
    </row>
    <row r="26" spans="1:3" ht="17.25" thickBot="1">
      <c r="A26" s="9"/>
      <c r="C26" s="9"/>
    </row>
    <row r="27" spans="1:3" ht="16.5">
      <c r="A27" s="9"/>
      <c r="C27" s="9"/>
    </row>
    <row r="28" spans="1:3" ht="16.5">
      <c r="A28" s="9"/>
      <c r="C28" s="9"/>
    </row>
    <row r="29" spans="1:3" ht="16.5">
      <c r="A29" s="9"/>
      <c r="C29" s="9"/>
    </row>
    <row r="30" spans="1:3" ht="16.5">
      <c r="A30" s="9"/>
      <c r="C30" s="9"/>
    </row>
    <row r="31" spans="1:3" ht="16.5">
      <c r="A31" s="9"/>
      <c r="C31" s="9"/>
    </row>
    <row r="32" spans="1:3" ht="16.5">
      <c r="A32" s="9"/>
      <c r="C32" s="9"/>
    </row>
    <row r="33" spans="1:3" ht="16.5">
      <c r="A33" s="9"/>
      <c r="C33" s="9"/>
    </row>
    <row r="34" spans="1:3" ht="16.5">
      <c r="A34" s="9"/>
      <c r="C34" s="9"/>
    </row>
    <row r="35" spans="1:3" ht="16.5">
      <c r="A35" s="9"/>
      <c r="C35" s="9"/>
    </row>
    <row r="36" spans="1:3" ht="16.5">
      <c r="A36" s="9"/>
      <c r="C36" s="9"/>
    </row>
    <row r="37" ht="16.5">
      <c r="A37" s="9"/>
    </row>
    <row r="38" ht="16.5">
      <c r="A38" s="9"/>
    </row>
    <row r="39" spans="1:3" ht="16.5">
      <c r="A39" s="9"/>
      <c r="C39" s="9"/>
    </row>
    <row r="40" spans="1:3" ht="16.5">
      <c r="A40" s="9"/>
      <c r="C40" s="9"/>
    </row>
    <row r="41" spans="1:3" ht="16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9"/>
      <c r="C1" s="9"/>
    </row>
    <row r="2" ht="17.25" thickBot="1">
      <c r="A2" s="9"/>
    </row>
    <row r="3" spans="1:3" ht="17.25" thickBot="1">
      <c r="A3" s="9"/>
      <c r="C3" s="9"/>
    </row>
    <row r="4" spans="1:3" ht="16.5">
      <c r="A4" s="9"/>
      <c r="C4" s="9"/>
    </row>
    <row r="5" ht="16.5">
      <c r="C5" s="9"/>
    </row>
    <row r="6" ht="17.25" thickBot="1">
      <c r="C6" s="9"/>
    </row>
    <row r="7" spans="1:3" ht="16.5">
      <c r="A7" s="9"/>
      <c r="C7" s="9"/>
    </row>
    <row r="8" spans="1:3" ht="16.5">
      <c r="A8" s="9"/>
      <c r="C8" s="9"/>
    </row>
    <row r="9" spans="1:3" ht="16.5">
      <c r="A9" s="9"/>
      <c r="C9" s="9"/>
    </row>
    <row r="10" spans="1:3" ht="16.5">
      <c r="A10" s="9"/>
      <c r="C10" s="9"/>
    </row>
    <row r="11" spans="1:3" ht="17.25" thickBot="1">
      <c r="A11" s="9"/>
      <c r="C11" s="9"/>
    </row>
    <row r="12" ht="16.5">
      <c r="C12" s="9"/>
    </row>
    <row r="13" ht="17.25" thickBot="1">
      <c r="C13" s="9"/>
    </row>
    <row r="14" spans="1:3" ht="17.25" thickBot="1">
      <c r="A14" s="9"/>
      <c r="C14" s="9"/>
    </row>
    <row r="15" ht="16.5">
      <c r="A15" s="9"/>
    </row>
    <row r="16" ht="17.25" thickBot="1">
      <c r="A16" s="9"/>
    </row>
    <row r="17" spans="1:3" ht="17.25" thickBot="1">
      <c r="A17" s="9"/>
      <c r="C17" s="9"/>
    </row>
    <row r="18" ht="16.5">
      <c r="C18" s="9"/>
    </row>
    <row r="19" ht="16.5">
      <c r="C19" s="9"/>
    </row>
    <row r="20" spans="1:3" ht="16.5">
      <c r="A20" s="9"/>
      <c r="C20" s="9"/>
    </row>
    <row r="21" spans="1:3" ht="16.5">
      <c r="A21" s="9"/>
      <c r="C21" s="9"/>
    </row>
    <row r="22" spans="1:3" ht="16.5">
      <c r="A22" s="9"/>
      <c r="C22" s="9"/>
    </row>
    <row r="23" spans="1:3" ht="16.5">
      <c r="A23" s="9"/>
      <c r="C23" s="9"/>
    </row>
    <row r="24" ht="16.5">
      <c r="A24" s="9"/>
    </row>
    <row r="25" ht="16.5">
      <c r="A25" s="9"/>
    </row>
    <row r="26" spans="1:3" ht="17.25" thickBot="1">
      <c r="A26" s="9"/>
      <c r="C26" s="9"/>
    </row>
    <row r="27" spans="1:3" ht="16.5">
      <c r="A27" s="9"/>
      <c r="C27" s="9"/>
    </row>
    <row r="28" spans="1:3" ht="16.5">
      <c r="A28" s="9"/>
      <c r="C28" s="9"/>
    </row>
    <row r="29" spans="1:3" ht="16.5">
      <c r="A29" s="9"/>
      <c r="C29" s="9"/>
    </row>
    <row r="30" spans="1:3" ht="16.5">
      <c r="A30" s="9"/>
      <c r="C30" s="9"/>
    </row>
    <row r="31" spans="1:3" ht="16.5">
      <c r="A31" s="9"/>
      <c r="C31" s="9"/>
    </row>
    <row r="32" spans="1:3" ht="16.5">
      <c r="A32" s="9"/>
      <c r="C32" s="9"/>
    </row>
    <row r="33" spans="1:3" ht="16.5">
      <c r="A33" s="9"/>
      <c r="C33" s="9"/>
    </row>
    <row r="34" spans="1:3" ht="16.5">
      <c r="A34" s="9"/>
      <c r="C34" s="9"/>
    </row>
    <row r="35" spans="1:3" ht="16.5">
      <c r="A35" s="9"/>
      <c r="C35" s="9"/>
    </row>
    <row r="36" spans="1:3" ht="16.5">
      <c r="A36" s="9"/>
      <c r="C36" s="9"/>
    </row>
    <row r="37" ht="16.5">
      <c r="A37" s="9"/>
    </row>
    <row r="38" ht="16.5">
      <c r="A38" s="9"/>
    </row>
    <row r="39" spans="1:3" ht="16.5">
      <c r="A39" s="9"/>
      <c r="C39" s="9"/>
    </row>
    <row r="40" spans="1:3" ht="16.5">
      <c r="A40" s="9"/>
      <c r="C40" s="9"/>
    </row>
    <row r="41" spans="1:3" ht="16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9"/>
      <c r="C1" s="9"/>
    </row>
    <row r="2" ht="17.25" thickBot="1">
      <c r="A2" s="9"/>
    </row>
    <row r="3" spans="1:3" ht="17.25" thickBot="1">
      <c r="A3" s="9"/>
      <c r="C3" s="9"/>
    </row>
    <row r="4" spans="1:3" ht="16.5">
      <c r="A4" s="9"/>
      <c r="C4" s="9"/>
    </row>
    <row r="5" ht="16.5">
      <c r="C5" s="9"/>
    </row>
    <row r="6" ht="17.25" thickBot="1">
      <c r="C6" s="9"/>
    </row>
    <row r="7" spans="1:3" ht="16.5">
      <c r="A7" s="9"/>
      <c r="C7" s="9"/>
    </row>
    <row r="8" spans="1:3" ht="16.5">
      <c r="A8" s="9"/>
      <c r="C8" s="9"/>
    </row>
    <row r="9" spans="1:3" ht="16.5">
      <c r="A9" s="9"/>
      <c r="C9" s="9"/>
    </row>
    <row r="10" spans="1:3" ht="16.5">
      <c r="A10" s="9"/>
      <c r="C10" s="9"/>
    </row>
    <row r="11" spans="1:3" ht="17.25" thickBot="1">
      <c r="A11" s="9"/>
      <c r="C11" s="9"/>
    </row>
    <row r="12" ht="16.5">
      <c r="C12" s="9"/>
    </row>
    <row r="13" ht="17.25" thickBot="1">
      <c r="C13" s="9"/>
    </row>
    <row r="14" spans="1:3" ht="17.25" thickBot="1">
      <c r="A14" s="9"/>
      <c r="C14" s="9"/>
    </row>
    <row r="15" ht="16.5">
      <c r="A15" s="9"/>
    </row>
    <row r="16" ht="17.25" thickBot="1">
      <c r="A16" s="9"/>
    </row>
    <row r="17" spans="1:3" ht="17.25" thickBot="1">
      <c r="A17" s="9"/>
      <c r="C17" s="9"/>
    </row>
    <row r="18" ht="16.5">
      <c r="C18" s="9"/>
    </row>
    <row r="19" ht="16.5">
      <c r="C19" s="9"/>
    </row>
    <row r="20" spans="1:3" ht="16.5">
      <c r="A20" s="9"/>
      <c r="C20" s="9"/>
    </row>
    <row r="21" spans="1:3" ht="16.5">
      <c r="A21" s="9"/>
      <c r="C21" s="9"/>
    </row>
    <row r="22" spans="1:3" ht="16.5">
      <c r="A22" s="9"/>
      <c r="C22" s="9"/>
    </row>
    <row r="23" spans="1:3" ht="16.5">
      <c r="A23" s="9"/>
      <c r="C23" s="9"/>
    </row>
    <row r="24" ht="16.5">
      <c r="A24" s="9"/>
    </row>
    <row r="25" ht="16.5">
      <c r="A25" s="9"/>
    </row>
    <row r="26" spans="1:3" ht="17.25" thickBot="1">
      <c r="A26" s="9"/>
      <c r="C26" s="9"/>
    </row>
    <row r="27" spans="1:3" ht="16.5">
      <c r="A27" s="9"/>
      <c r="C27" s="9"/>
    </row>
    <row r="28" spans="1:3" ht="16.5">
      <c r="A28" s="9"/>
      <c r="C28" s="9"/>
    </row>
    <row r="29" spans="1:3" ht="16.5">
      <c r="A29" s="9"/>
      <c r="C29" s="9"/>
    </row>
    <row r="30" spans="1:3" ht="16.5">
      <c r="A30" s="9"/>
      <c r="C30" s="9"/>
    </row>
    <row r="31" spans="1:3" ht="16.5">
      <c r="A31" s="9"/>
      <c r="C31" s="9"/>
    </row>
    <row r="32" spans="1:3" ht="16.5">
      <c r="A32" s="9"/>
      <c r="C32" s="9"/>
    </row>
    <row r="33" spans="1:3" ht="16.5">
      <c r="A33" s="9"/>
      <c r="C33" s="9"/>
    </row>
    <row r="34" spans="1:3" ht="16.5">
      <c r="A34" s="9"/>
      <c r="C34" s="9"/>
    </row>
    <row r="35" spans="1:3" ht="16.5">
      <c r="A35" s="9"/>
      <c r="C35" s="9"/>
    </row>
    <row r="36" spans="1:3" ht="16.5">
      <c r="A36" s="9"/>
      <c r="C36" s="9"/>
    </row>
    <row r="37" ht="16.5">
      <c r="A37" s="9"/>
    </row>
    <row r="38" ht="16.5">
      <c r="A38" s="9"/>
    </row>
    <row r="39" spans="1:3" ht="16.5">
      <c r="A39" s="9"/>
      <c r="C39" s="9"/>
    </row>
    <row r="40" spans="1:3" ht="16.5">
      <c r="A40" s="9"/>
      <c r="C40" s="9"/>
    </row>
    <row r="41" spans="1:3" ht="16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9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9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Admin</cp:lastModifiedBy>
  <cp:lastPrinted>2013-02-25T05:28:40Z</cp:lastPrinted>
  <dcterms:created xsi:type="dcterms:W3CDTF">2001-05-16T22:27:05Z</dcterms:created>
  <dcterms:modified xsi:type="dcterms:W3CDTF">2013-02-25T05:28:43Z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