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4"/>
  </bookViews>
  <sheets>
    <sheet name="Sheet1" sheetId="1" r:id="rId1"/>
    <sheet name="Sheet2" sheetId="2" r:id="rId2"/>
    <sheet name="4.1" sheetId="3" r:id="rId3"/>
    <sheet name="4.2" sheetId="4" r:id="rId4"/>
    <sheet name="4.1 (2)" sheetId="5" r:id="rId5"/>
    <sheet name="4.2 (2)" sheetId="6" r:id="rId6"/>
    <sheet name="NTM Xuân lộc" sheetId="7" r:id="rId7"/>
  </sheets>
  <definedNames>
    <definedName name="_xlnm.Print_Titles" localSheetId="4">'4.1 (2)'!$4:$9</definedName>
    <definedName name="_xlnm.Print_Titles" localSheetId="5">'4.2 (2)'!$3:$8</definedName>
    <definedName name="_xlnm.Print_Titles" localSheetId="0">'Sheet1'!$5:$10</definedName>
  </definedNames>
  <calcPr fullCalcOnLoad="1"/>
</workbook>
</file>

<file path=xl/sharedStrings.xml><?xml version="1.0" encoding="utf-8"?>
<sst xmlns="http://schemas.openxmlformats.org/spreadsheetml/2006/main" count="1463" uniqueCount="198">
  <si>
    <t>Biểu CN.01</t>
  </si>
  <si>
    <t>STT</t>
  </si>
  <si>
    <t>Tên địa danh hành chính</t>
  </si>
  <si>
    <t>Tình hình cấp điện tại thôn, bản, ấp</t>
  </si>
  <si>
    <t>Tình hình cấp điện tại hộ</t>
  </si>
  <si>
    <t>Tổng số thôn</t>
  </si>
  <si>
    <t>Số thôn có điện</t>
  </si>
  <si>
    <t>Chưa có điện QG</t>
  </si>
  <si>
    <t>Tổng số hộ</t>
  </si>
  <si>
    <t>Số hộ có điện</t>
  </si>
  <si>
    <t>Số hộ chưa có điện</t>
  </si>
  <si>
    <t>Tổng số</t>
  </si>
  <si>
    <t>Lưới QG</t>
  </si>
  <si>
    <t>Tổngsố hộ có điện</t>
  </si>
  <si>
    <t>Tỉ lệ</t>
  </si>
  <si>
    <t>Điện lưới QG</t>
  </si>
  <si>
    <t>Điện độc lập</t>
  </si>
  <si>
    <t>Dạng khác</t>
  </si>
  <si>
    <t>Số hộ</t>
  </si>
  <si>
    <t>(thôn)</t>
  </si>
  <si>
    <t>(hộ)</t>
  </si>
  <si>
    <t>(%)</t>
  </si>
  <si>
    <t>BÁO CÁO TÌNH HÌNH CẤP ĐIỆN CÁC XÃ, PHƯỜNG, THỊ TRẤN</t>
  </si>
  <si>
    <t>CÔNG TY ĐIỆN LỰC ĐỒNG NAI</t>
  </si>
  <si>
    <t>ĐIỆN LỰC BIÊN HÒA</t>
  </si>
  <si>
    <t>(Số liệu đến ngày 31 tháng 3 năm 2012)</t>
  </si>
  <si>
    <t>Thành phố Biên Hòa</t>
  </si>
  <si>
    <t xml:space="preserve">    Xã Tân Hạnh</t>
  </si>
  <si>
    <t xml:space="preserve">    Xã Hiệp Hòa</t>
  </si>
  <si>
    <t xml:space="preserve">    Xã Hóa An</t>
  </si>
  <si>
    <t xml:space="preserve">    Xã Tam Phước</t>
  </si>
  <si>
    <t xml:space="preserve">    Xã An Hòa</t>
  </si>
  <si>
    <t xml:space="preserve">    Xã Phước Tân</t>
  </si>
  <si>
    <t xml:space="preserve">    Xã Long Hưng</t>
  </si>
  <si>
    <t>Huyện Long Thành</t>
  </si>
  <si>
    <t xml:space="preserve">    Thị trấn Long Thành</t>
  </si>
  <si>
    <t xml:space="preserve">    Xã An Phước</t>
  </si>
  <si>
    <t xml:space="preserve">    Xã Bình An</t>
  </si>
  <si>
    <t xml:space="preserve">    Xã Long Đức</t>
  </si>
  <si>
    <t xml:space="preserve">    Xã Lộc An</t>
  </si>
  <si>
    <t xml:space="preserve">    Xã Bình Sơn</t>
  </si>
  <si>
    <t xml:space="preserve">    Xã Tam An</t>
  </si>
  <si>
    <t xml:space="preserve">    Xã Cẩm Đường</t>
  </si>
  <si>
    <t xml:space="preserve">    Xã Long An</t>
  </si>
  <si>
    <t xml:space="preserve">    Xã Suối Trầu</t>
  </si>
  <si>
    <t xml:space="preserve">    Xã Bàu Cạn</t>
  </si>
  <si>
    <t xml:space="preserve">    Xã Long Phước</t>
  </si>
  <si>
    <t xml:space="preserve">    Xã Phước Bình</t>
  </si>
  <si>
    <t xml:space="preserve">    Xã Tân Hiệp</t>
  </si>
  <si>
    <t xml:space="preserve">    Xã Phước Thái</t>
  </si>
  <si>
    <t>Huyện Trảng Bom</t>
  </si>
  <si>
    <t xml:space="preserve">    Thị trấn Trảng Bom</t>
  </si>
  <si>
    <t xml:space="preserve">    Xã Bàu Hàm</t>
  </si>
  <si>
    <t xml:space="preserve">    Xã Sông Thao</t>
  </si>
  <si>
    <t xml:space="preserve">    Xã Sông Trầu</t>
  </si>
  <si>
    <t xml:space="preserve">    Xã Đông Hoà</t>
  </si>
  <si>
    <t xml:space="preserve">    Xã Bắc Sơn</t>
  </si>
  <si>
    <t xml:space="preserve">    Xã Hố Nai 3</t>
  </si>
  <si>
    <t xml:space="preserve">    Xã Tây Hoà</t>
  </si>
  <si>
    <t xml:space="preserve">    Xã Bình Minh</t>
  </si>
  <si>
    <t xml:space="preserve">    Xã Trung Hoà</t>
  </si>
  <si>
    <t xml:space="preserve">    Xã Đồi 61</t>
  </si>
  <si>
    <t xml:space="preserve">    Xã Hưng Thịnh</t>
  </si>
  <si>
    <t xml:space="preserve">    Xã Quảng Tiến</t>
  </si>
  <si>
    <t xml:space="preserve">    Xã Giang Điền</t>
  </si>
  <si>
    <t xml:space="preserve">    Xã An Viễn</t>
  </si>
  <si>
    <t>Huyện Thống Nhất</t>
  </si>
  <si>
    <t xml:space="preserve">    Xã Bàu Hàm 2</t>
  </si>
  <si>
    <t xml:space="preserve">    Xã Hưng Lộc</t>
  </si>
  <si>
    <t xml:space="preserve">    Xã Lộ 25</t>
  </si>
  <si>
    <t>Huyện Vĩnh Cửu</t>
  </si>
  <si>
    <t xml:space="preserve">    Thị trấn Vĩnh An</t>
  </si>
  <si>
    <t xml:space="preserve">    Xã Phú Lý</t>
  </si>
  <si>
    <t xml:space="preserve">    Xã Trị An</t>
  </si>
  <si>
    <t xml:space="preserve">    Xã Tân An</t>
  </si>
  <si>
    <t xml:space="preserve">    Xã Vĩnh Tân</t>
  </si>
  <si>
    <t xml:space="preserve">    Xã Bình Lợi</t>
  </si>
  <si>
    <t xml:space="preserve">    Xã Thạnh Phú</t>
  </si>
  <si>
    <t xml:space="preserve">    Xã Thiện Tân</t>
  </si>
  <si>
    <t xml:space="preserve">    Xã Tân Bình</t>
  </si>
  <si>
    <t xml:space="preserve">    Xã Bình Hòa</t>
  </si>
  <si>
    <t xml:space="preserve">    Xã Mã Đà</t>
  </si>
  <si>
    <t xml:space="preserve">    Xã Hiếu Liêm</t>
  </si>
  <si>
    <t xml:space="preserve">    Xã Thanh Bình</t>
  </si>
  <si>
    <t xml:space="preserve">    Xã Cây Gáo</t>
  </si>
  <si>
    <t>Thị xã Long Khánh</t>
  </si>
  <si>
    <t xml:space="preserve">    Xã Bình Lộc</t>
  </si>
  <si>
    <t xml:space="preserve">    Xã Bảo Quang</t>
  </si>
  <si>
    <t xml:space="preserve">    Xã Suối Tre</t>
  </si>
  <si>
    <t xml:space="preserve">    Xã Bảo Vinh</t>
  </si>
  <si>
    <t xml:space="preserve">    Xã Xuân Lập</t>
  </si>
  <si>
    <t xml:space="preserve">    Xã Bàu Sen</t>
  </si>
  <si>
    <t xml:space="preserve">    Xã Bàu Trâm</t>
  </si>
  <si>
    <t xml:space="preserve">    Xã Xuân Tân</t>
  </si>
  <si>
    <t xml:space="preserve">    Xã Hàng Gòn</t>
  </si>
  <si>
    <t xml:space="preserve">    Xã Xuân Thiện</t>
  </si>
  <si>
    <t xml:space="preserve">    Xã Xuân Thạnh</t>
  </si>
  <si>
    <t>Huyện Cẩm Mỹ</t>
  </si>
  <si>
    <t xml:space="preserve">    Xã Sông Nhạn</t>
  </si>
  <si>
    <t xml:space="preserve">    Xã Xuân Quế</t>
  </si>
  <si>
    <t xml:space="preserve">    Xã Nhân Nghĩa</t>
  </si>
  <si>
    <t xml:space="preserve">    Xã Xuân Đường</t>
  </si>
  <si>
    <t xml:space="preserve">    Xã Long Giao</t>
  </si>
  <si>
    <t xml:space="preserve">    Xã Xuân Mỹ</t>
  </si>
  <si>
    <t xml:space="preserve">    Xã Thừa Đức</t>
  </si>
  <si>
    <t xml:space="preserve">    Xã Bảo Bình</t>
  </si>
  <si>
    <t xml:space="preserve">    Xã Xuân Bảo</t>
  </si>
  <si>
    <t xml:space="preserve">    Xã Xuân Tây</t>
  </si>
  <si>
    <t xml:space="preserve">    Xã Xuân Đông</t>
  </si>
  <si>
    <t xml:space="preserve">    Xã Sông Ray</t>
  </si>
  <si>
    <t xml:space="preserve">    Xã Lâm San</t>
  </si>
  <si>
    <t>Huyện Xuân Lộc</t>
  </si>
  <si>
    <t xml:space="preserve">    Thị trấn Gia Ray</t>
  </si>
  <si>
    <t xml:space="preserve">    Xã Xuân Bắc</t>
  </si>
  <si>
    <t xml:space="preserve">    Xã Suối Cao</t>
  </si>
  <si>
    <t xml:space="preserve">    Xã Xuân Thành</t>
  </si>
  <si>
    <t xml:space="preserve">    Xã Xuân Thọ</t>
  </si>
  <si>
    <t xml:space="preserve">    Xã Xuân Trường</t>
  </si>
  <si>
    <t xml:space="preserve">    Xã Xuân Hòa</t>
  </si>
  <si>
    <t xml:space="preserve">    Xã Xuân Hưng</t>
  </si>
  <si>
    <t xml:space="preserve">    Xã Xuân Tâm</t>
  </si>
  <si>
    <t xml:space="preserve">    Xã Suối Cát</t>
  </si>
  <si>
    <t xml:space="preserve">    Xã Xuân Hiệp</t>
  </si>
  <si>
    <t xml:space="preserve">    Xã Xuân Phú</t>
  </si>
  <si>
    <t xml:space="preserve">    Xã Xuân Định</t>
  </si>
  <si>
    <t xml:space="preserve">    Xã Bảo Hoà</t>
  </si>
  <si>
    <t xml:space="preserve">    Xã Lang Minh</t>
  </si>
  <si>
    <t>Huyện Tân Phú</t>
  </si>
  <si>
    <t xml:space="preserve">    Thị trấn Tân Phú</t>
  </si>
  <si>
    <t xml:space="preserve">    Xã Dak Lua</t>
  </si>
  <si>
    <t xml:space="preserve">    Xã Nam Cát Tiên</t>
  </si>
  <si>
    <t xml:space="preserve">    Xã Phú An</t>
  </si>
  <si>
    <t xml:space="preserve">    Xã Núi Tượng</t>
  </si>
  <si>
    <t xml:space="preserve">    Xã Tà Lài</t>
  </si>
  <si>
    <t xml:space="preserve">    Xã Phú Lập</t>
  </si>
  <si>
    <t xml:space="preserve">    Xã Phú Sơn</t>
  </si>
  <si>
    <t xml:space="preserve">    Xã Phú Thịnh</t>
  </si>
  <si>
    <t xml:space="preserve">    Xã Thanh Sơn</t>
  </si>
  <si>
    <t xml:space="preserve">    Xã Phú Trung</t>
  </si>
  <si>
    <t xml:space="preserve">    Xã Phú Xuân</t>
  </si>
  <si>
    <t xml:space="preserve">    Xã Phú Lộc</t>
  </si>
  <si>
    <t xml:space="preserve">    Xã Phú Lâm</t>
  </si>
  <si>
    <t xml:space="preserve">    Xã Phú Bình</t>
  </si>
  <si>
    <t xml:space="preserve">    Xã Phú Thanh</t>
  </si>
  <si>
    <t xml:space="preserve">    Xã Trà Cổ</t>
  </si>
  <si>
    <t xml:space="preserve">    Xã Phú Điền</t>
  </si>
  <si>
    <t>Huyện Định Quán</t>
  </si>
  <si>
    <t xml:space="preserve">    Thị trấn Định Quán</t>
  </si>
  <si>
    <t xml:space="preserve">    Xã Phú Tân</t>
  </si>
  <si>
    <t xml:space="preserve">    Xã Phú Vinh</t>
  </si>
  <si>
    <t xml:space="preserve">    Xã Phú Lợi</t>
  </si>
  <si>
    <t xml:space="preserve">    Xã Phú Hòa</t>
  </si>
  <si>
    <t xml:space="preserve">    Xã Ngọc Định</t>
  </si>
  <si>
    <t xml:space="preserve">    Xã La Ngà</t>
  </si>
  <si>
    <t xml:space="preserve">    Xã Gia Canh</t>
  </si>
  <si>
    <t xml:space="preserve">    Xã Phú Ngọc</t>
  </si>
  <si>
    <t xml:space="preserve">    Xã Phú Cường</t>
  </si>
  <si>
    <t xml:space="preserve">    Xã Túc Trưng</t>
  </si>
  <si>
    <t xml:space="preserve">    Xã Phú Túc</t>
  </si>
  <si>
    <t xml:space="preserve">    Xã Suối Nho</t>
  </si>
  <si>
    <t xml:space="preserve">    Xã Gia Tân 1</t>
  </si>
  <si>
    <t xml:space="preserve">    Xã Gia Tân 2</t>
  </si>
  <si>
    <t xml:space="preserve">    Xã Gia Tân 3</t>
  </si>
  <si>
    <t xml:space="preserve">    Xã Gia Kiệm</t>
  </si>
  <si>
    <t xml:space="preserve">    Xã Quang Trung</t>
  </si>
  <si>
    <t>Huyện Nhơn Trạch</t>
  </si>
  <si>
    <t xml:space="preserve">    Xã Phước Thiền</t>
  </si>
  <si>
    <t xml:space="preserve">    Xã Long Tân</t>
  </si>
  <si>
    <t xml:space="preserve">    Xã Đại Phước</t>
  </si>
  <si>
    <t xml:space="preserve">    Xã Hiệp Phước</t>
  </si>
  <si>
    <t xml:space="preserve">    Xã Phú Hữu</t>
  </si>
  <si>
    <t xml:space="preserve">    Xã Phú Hội</t>
  </si>
  <si>
    <t xml:space="preserve">    Xã Phú Thạnh</t>
  </si>
  <si>
    <t xml:space="preserve">    Xã Phú Đông</t>
  </si>
  <si>
    <t xml:space="preserve">    Xã Long Thọ</t>
  </si>
  <si>
    <t xml:space="preserve">    Xã Vĩnh Thanh</t>
  </si>
  <si>
    <t xml:space="preserve">    Xã Phước Khánh</t>
  </si>
  <si>
    <t xml:space="preserve">    Xã Phước An</t>
  </si>
  <si>
    <t>I</t>
  </si>
  <si>
    <t>II</t>
  </si>
  <si>
    <t>III</t>
  </si>
  <si>
    <t>IV</t>
  </si>
  <si>
    <t>V</t>
  </si>
  <si>
    <t>VI</t>
  </si>
  <si>
    <t>VII</t>
  </si>
  <si>
    <t>VIII</t>
  </si>
  <si>
    <t>IX</t>
  </si>
  <si>
    <t>X</t>
  </si>
  <si>
    <t>XI</t>
  </si>
  <si>
    <t>Cấp điện tại thôn, bản, ấp</t>
  </si>
  <si>
    <t>Cấp điện tại hộ</t>
  </si>
  <si>
    <t>Phụ lục 2:
DANH SÁCH 81 XÃ (60% TỔNG SỐ XÃ TRÊN ĐỊA BÀN TỈNH)
DỰ KIẾN ĐẠT CHUẨN THEO TIÊU CHÍ SỐ 4.“4.2” BỘ TIÊU CHÍ NÔNG THÔN MỚI TỈNH ĐỒNG NAI
(Ban hành kèm theo Quyết định số 3461/QĐ-UBND ngày 21/12/2010)</t>
  </si>
  <si>
    <t>Tiêu chí
4.2</t>
  </si>
  <si>
    <t>Đạt</t>
  </si>
  <si>
    <t>Tiêu chí số 4.1
(Đến năm 2015, dự kiến 81 xã - 60% tổng số xã trên địa bàn tỉnh đạt Tiêu chí 4.1)</t>
  </si>
  <si>
    <t>Tiêu chí số 4.2
(Đến năm 2015, dự kiến 115 xã - 85% tổng số xã trên địa bàn tỉnh đạt Tiêu chí 4.2)</t>
  </si>
  <si>
    <t>TỔNG</t>
  </si>
  <si>
    <t>Phụ lục 1:
DANH SÁCH CÁC XÃ DỰ KIẾN ĐẾN NĂM 2015 ĐẠT CHUẨN THEO TIÊU CHÍ SỐ 4 - 
BỘ TIÊU CHÍ NÔNG THÔN MỚI TỈNH ĐỒNG NAI
(Ban hành kèm theo Quyết định số 3461/QĐ-UBND ngày 21/12/2010)</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</si>
</sst>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6">
    <font>
      <sz val="10"/>
      <name val="Arial"/>
      <family val="0"/>
    </font>
    <font>
      <b/>
      <sz val="12"/>
      <name val="Times New Roman"/>
      <family val="1"/>
    </font>
    <font>
      <sz val="10"/>
      <name val="Times New Roman"/>
      <family val="1"/>
    </font>
    <font>
      <b/>
      <u val="single"/>
      <sz val="10"/>
      <name val="Times New Roman"/>
      <family val="1"/>
    </font>
    <font>
      <sz val="12"/>
      <name val="Arial"/>
      <family val="2"/>
    </font>
    <font>
      <i/>
      <sz val="10"/>
      <name val="Arial"/>
      <family val="2"/>
    </font>
    <font>
      <sz val="8"/>
      <name val="Arial"/>
      <family val="2"/>
    </font>
    <font>
      <sz val="12"/>
      <name val="Times New Roman"/>
      <family val="1"/>
    </font>
    <font>
      <sz val="9"/>
      <name val="Arial"/>
      <family val="2"/>
    </font>
    <font>
      <b/>
      <sz val="9"/>
      <name val="Arial"/>
      <family val="2"/>
    </font>
    <font>
      <b/>
      <sz val="10"/>
      <name val="Arial"/>
      <family val="2"/>
    </font>
    <font>
      <i/>
      <sz val="10"/>
      <name val="Times New Roman"/>
      <family val="1"/>
    </font>
    <font>
      <sz val="8"/>
      <name val="Times New Roman"/>
      <family val="1"/>
    </font>
    <font>
      <b/>
      <sz val="9"/>
      <name val="Times New Roman"/>
      <family val="1"/>
    </font>
    <font>
      <b/>
      <sz val="10"/>
      <name val="Times New Roman"/>
      <family val="1"/>
    </font>
    <font>
      <sz val="9"/>
      <name val="Times New Roman"/>
      <family val="1"/>
    </font>
  </fonts>
  <fills count="4">
    <fill>
      <patternFill/>
    </fill>
    <fill>
      <patternFill patternType="gray125"/>
    </fill>
    <fill>
      <patternFill patternType="solid">
        <fgColor indexed="13"/>
        <bgColor indexed="64"/>
      </patternFill>
    </fill>
    <fill>
      <patternFill patternType="solid">
        <fgColor indexed="11"/>
        <bgColor indexed="64"/>
      </patternFill>
    </fill>
  </fills>
  <borders count="2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style="thin"/>
      <right style="thin"/>
      <top style="hair"/>
      <bottom style="hair"/>
    </border>
    <border>
      <left style="thin"/>
      <right style="thin"/>
      <top style="hair"/>
      <bottom style="thin"/>
    </border>
    <border>
      <left style="thin"/>
      <right style="thin"/>
      <top style="thin"/>
      <bottom style="hair"/>
    </border>
    <border>
      <left style="medium"/>
      <right style="thin"/>
      <top style="medium"/>
      <bottom style="thin"/>
    </border>
    <border>
      <left style="medium"/>
      <right style="thin"/>
      <top>
        <color indexed="63"/>
      </top>
      <bottom style="thin"/>
    </border>
    <border>
      <left style="medium"/>
      <right style="thin"/>
      <top style="thin"/>
      <bottom style="thin"/>
    </border>
    <border>
      <left style="thin"/>
      <right style="thin"/>
      <top style="medium"/>
      <bottom style="thin"/>
    </border>
    <border>
      <left style="thin"/>
      <right style="medium"/>
      <top style="medium"/>
      <bottom style="thin"/>
    </border>
    <border>
      <left style="thin"/>
      <right style="medium"/>
      <top>
        <color indexed="63"/>
      </top>
      <bottom>
        <color indexed="63"/>
      </bottom>
    </border>
    <border>
      <left style="thin"/>
      <right style="medium"/>
      <top>
        <color indexed="63"/>
      </top>
      <bottom style="thin"/>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3">
    <xf numFmtId="0" fontId="0" fillId="0" borderId="0" xfId="0" applyAlignment="1">
      <alignment/>
    </xf>
    <xf numFmtId="0" fontId="2" fillId="0" borderId="0" xfId="0" applyFont="1" applyAlignment="1">
      <alignment horizontal="center" vertical="center" wrapText="1"/>
    </xf>
    <xf numFmtId="0" fontId="0" fillId="0" borderId="0" xfId="0" applyFont="1" applyAlignment="1">
      <alignment horizontal="center" vertical="center" wrapText="1"/>
    </xf>
    <xf numFmtId="0" fontId="4" fillId="0" borderId="0" xfId="0" applyFont="1" applyAlignment="1">
      <alignment horizontal="center" vertical="center" wrapText="1"/>
    </xf>
    <xf numFmtId="0" fontId="0"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 fillId="0" borderId="0" xfId="0" applyFont="1" applyAlignment="1">
      <alignment vertical="center"/>
    </xf>
    <xf numFmtId="0" fontId="10" fillId="0" borderId="0" xfId="0" applyFont="1" applyAlignment="1">
      <alignment horizontal="center" vertical="center" wrapText="1"/>
    </xf>
    <xf numFmtId="0" fontId="8" fillId="0" borderId="6" xfId="0" applyFont="1" applyBorder="1" applyAlignment="1">
      <alignment horizontal="left" vertical="center" wrapText="1"/>
    </xf>
    <xf numFmtId="0" fontId="8" fillId="0" borderId="6" xfId="0" applyFont="1" applyBorder="1" applyAlignment="1">
      <alignment horizontal="right" vertical="center" wrapText="1"/>
    </xf>
    <xf numFmtId="3" fontId="8" fillId="0" borderId="6" xfId="0" applyNumberFormat="1" applyFont="1" applyBorder="1" applyAlignment="1">
      <alignment horizontal="right" vertical="center" wrapText="1"/>
    </xf>
    <xf numFmtId="2" fontId="8" fillId="0" borderId="6" xfId="0" applyNumberFormat="1" applyFont="1" applyBorder="1" applyAlignment="1">
      <alignment horizontal="right" vertical="center" wrapText="1"/>
    </xf>
    <xf numFmtId="0" fontId="9" fillId="0" borderId="6" xfId="0" applyFont="1" applyBorder="1" applyAlignment="1">
      <alignment horizontal="left" vertical="center" wrapText="1"/>
    </xf>
    <xf numFmtId="0" fontId="9" fillId="0" borderId="6" xfId="0" applyFont="1" applyBorder="1" applyAlignment="1">
      <alignment horizontal="right" vertical="center" wrapText="1"/>
    </xf>
    <xf numFmtId="3" fontId="9" fillId="0" borderId="6" xfId="0" applyNumberFormat="1" applyFont="1" applyBorder="1" applyAlignment="1">
      <alignment horizontal="right" vertical="center" wrapText="1"/>
    </xf>
    <xf numFmtId="2" fontId="9" fillId="0" borderId="6" xfId="0" applyNumberFormat="1" applyFont="1" applyBorder="1" applyAlignment="1">
      <alignment horizontal="right" vertical="center" wrapText="1"/>
    </xf>
    <xf numFmtId="0" fontId="8" fillId="0" borderId="7" xfId="0" applyFont="1" applyBorder="1" applyAlignment="1">
      <alignment horizontal="left" vertical="center" wrapText="1"/>
    </xf>
    <xf numFmtId="0" fontId="8" fillId="0" borderId="7" xfId="0" applyFont="1" applyBorder="1" applyAlignment="1">
      <alignment horizontal="right" vertical="center" wrapText="1"/>
    </xf>
    <xf numFmtId="3" fontId="8" fillId="0" borderId="7" xfId="0" applyNumberFormat="1" applyFont="1" applyBorder="1" applyAlignment="1">
      <alignment horizontal="right" vertical="center" wrapText="1"/>
    </xf>
    <xf numFmtId="2" fontId="8" fillId="0" borderId="7" xfId="0" applyNumberFormat="1" applyFont="1" applyBorder="1" applyAlignment="1">
      <alignment horizontal="right"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9" fillId="0" borderId="8" xfId="0" applyFont="1" applyBorder="1" applyAlignment="1" quotePrefix="1">
      <alignment horizontal="center" vertical="center" wrapText="1"/>
    </xf>
    <xf numFmtId="0" fontId="9" fillId="0" borderId="8" xfId="0" applyFont="1" applyBorder="1" applyAlignment="1">
      <alignment horizontal="left" vertical="center" wrapText="1"/>
    </xf>
    <xf numFmtId="0" fontId="9" fillId="0" borderId="8" xfId="0" applyFont="1" applyBorder="1" applyAlignment="1">
      <alignment horizontal="right" vertical="center" wrapText="1"/>
    </xf>
    <xf numFmtId="3" fontId="9" fillId="0" borderId="8" xfId="0" applyNumberFormat="1" applyFont="1" applyBorder="1" applyAlignment="1">
      <alignment horizontal="right" vertical="center" wrapText="1"/>
    </xf>
    <xf numFmtId="2" fontId="9" fillId="0" borderId="8" xfId="0" applyNumberFormat="1" applyFont="1" applyBorder="1" applyAlignment="1">
      <alignment horizontal="right" vertical="center" wrapText="1"/>
    </xf>
    <xf numFmtId="0" fontId="8" fillId="0" borderId="6" xfId="0" applyFont="1" applyBorder="1" applyAlignment="1" quotePrefix="1">
      <alignment horizontal="center" vertical="center" wrapText="1"/>
    </xf>
    <xf numFmtId="0" fontId="9" fillId="0" borderId="6" xfId="0" applyFont="1" applyBorder="1" applyAlignment="1" quotePrefix="1">
      <alignment horizontal="center" vertical="center" wrapText="1"/>
    </xf>
    <xf numFmtId="0" fontId="8" fillId="0" borderId="7" xfId="0" applyFont="1" applyBorder="1" applyAlignment="1" quotePrefix="1">
      <alignment horizontal="center" vertical="center" wrapText="1"/>
    </xf>
    <xf numFmtId="0" fontId="8" fillId="2" borderId="6" xfId="0" applyFont="1" applyFill="1" applyBorder="1" applyAlignment="1">
      <alignment horizontal="left" vertical="center" wrapText="1"/>
    </xf>
    <xf numFmtId="0" fontId="8" fillId="0" borderId="6" xfId="0" applyFont="1" applyFill="1" applyBorder="1" applyAlignment="1" quotePrefix="1">
      <alignment horizontal="center" vertical="center" wrapText="1"/>
    </xf>
    <xf numFmtId="0" fontId="8" fillId="0" borderId="6" xfId="0" applyFont="1" applyFill="1" applyBorder="1" applyAlignment="1">
      <alignment horizontal="left" vertical="center" wrapText="1"/>
    </xf>
    <xf numFmtId="0" fontId="8" fillId="0" borderId="6" xfId="0" applyFont="1" applyFill="1" applyBorder="1" applyAlignment="1">
      <alignment horizontal="right" vertical="center" wrapText="1"/>
    </xf>
    <xf numFmtId="3" fontId="8" fillId="0" borderId="6" xfId="0" applyNumberFormat="1" applyFont="1" applyFill="1" applyBorder="1" applyAlignment="1">
      <alignment horizontal="right" vertical="center" wrapText="1"/>
    </xf>
    <xf numFmtId="2" fontId="8" fillId="0" borderId="6" xfId="0" applyNumberFormat="1" applyFont="1" applyFill="1" applyBorder="1" applyAlignment="1">
      <alignment horizontal="right" vertical="center" wrapText="1"/>
    </xf>
    <xf numFmtId="0" fontId="0" fillId="0" borderId="0" xfId="0" applyFont="1" applyFill="1" applyAlignment="1">
      <alignment horizontal="center" vertical="center" wrapText="1"/>
    </xf>
    <xf numFmtId="0" fontId="8" fillId="2" borderId="6" xfId="0" applyFont="1" applyFill="1" applyBorder="1" applyAlignment="1" quotePrefix="1">
      <alignment horizontal="center" vertical="center" wrapText="1"/>
    </xf>
    <xf numFmtId="0" fontId="8" fillId="2" borderId="6" xfId="0" applyFont="1" applyFill="1" applyBorder="1" applyAlignment="1">
      <alignment horizontal="right" vertical="center" wrapText="1"/>
    </xf>
    <xf numFmtId="3" fontId="8" fillId="2" borderId="6" xfId="0" applyNumberFormat="1" applyFont="1" applyFill="1" applyBorder="1" applyAlignment="1">
      <alignment horizontal="right" vertical="center" wrapText="1"/>
    </xf>
    <xf numFmtId="2" fontId="8" fillId="2" borderId="6" xfId="0" applyNumberFormat="1" applyFont="1" applyFill="1" applyBorder="1" applyAlignment="1">
      <alignment horizontal="right" vertical="center" wrapText="1"/>
    </xf>
    <xf numFmtId="0" fontId="0" fillId="2" borderId="0" xfId="0" applyFont="1" applyFill="1" applyAlignment="1">
      <alignment horizontal="center" vertical="center" wrapText="1"/>
    </xf>
    <xf numFmtId="0" fontId="0" fillId="2" borderId="0" xfId="0" applyFont="1" applyFill="1" applyAlignment="1">
      <alignment horizontal="center" vertical="center"/>
    </xf>
    <xf numFmtId="0" fontId="0" fillId="0" borderId="0" xfId="0" applyFont="1" applyFill="1" applyAlignment="1">
      <alignment horizontal="center" vertical="center"/>
    </xf>
    <xf numFmtId="0" fontId="8" fillId="3" borderId="6" xfId="0" applyFont="1" applyFill="1" applyBorder="1" applyAlignment="1" quotePrefix="1">
      <alignment horizontal="center" vertical="center" wrapText="1"/>
    </xf>
    <xf numFmtId="0" fontId="8" fillId="3" borderId="6" xfId="0" applyFont="1" applyFill="1" applyBorder="1" applyAlignment="1">
      <alignment horizontal="left" vertical="center" wrapText="1"/>
    </xf>
    <xf numFmtId="0" fontId="8" fillId="3" borderId="6" xfId="0" applyFont="1" applyFill="1" applyBorder="1" applyAlignment="1">
      <alignment horizontal="right" vertical="center" wrapText="1"/>
    </xf>
    <xf numFmtId="3" fontId="8" fillId="3" borderId="6" xfId="0" applyNumberFormat="1" applyFont="1" applyFill="1" applyBorder="1" applyAlignment="1">
      <alignment horizontal="right" vertical="center" wrapText="1"/>
    </xf>
    <xf numFmtId="2" fontId="8" fillId="3" borderId="6" xfId="0" applyNumberFormat="1" applyFont="1" applyFill="1" applyBorder="1" applyAlignment="1">
      <alignment horizontal="right" vertical="center" wrapText="1"/>
    </xf>
    <xf numFmtId="0" fontId="0" fillId="3" borderId="0" xfId="0" applyFont="1" applyFill="1" applyAlignment="1">
      <alignment horizontal="center" vertical="center"/>
    </xf>
    <xf numFmtId="0" fontId="0" fillId="3" borderId="0" xfId="0" applyFont="1" applyFill="1" applyAlignment="1">
      <alignment horizontal="center" vertical="center" wrapText="1"/>
    </xf>
    <xf numFmtId="0" fontId="8" fillId="3" borderId="7" xfId="0" applyFont="1" applyFill="1" applyBorder="1" applyAlignment="1" quotePrefix="1">
      <alignment horizontal="center" vertical="center" wrapText="1"/>
    </xf>
    <xf numFmtId="0" fontId="8" fillId="3" borderId="7" xfId="0" applyFont="1" applyFill="1" applyBorder="1" applyAlignment="1">
      <alignment horizontal="left" vertical="center" wrapText="1"/>
    </xf>
    <xf numFmtId="0" fontId="8" fillId="3" borderId="7" xfId="0" applyFont="1" applyFill="1" applyBorder="1" applyAlignment="1">
      <alignment horizontal="right" vertical="center" wrapText="1"/>
    </xf>
    <xf numFmtId="3" fontId="8" fillId="3" borderId="7" xfId="0" applyNumberFormat="1" applyFont="1" applyFill="1" applyBorder="1" applyAlignment="1">
      <alignment horizontal="right" vertical="center" wrapText="1"/>
    </xf>
    <xf numFmtId="2" fontId="8" fillId="3" borderId="7" xfId="0" applyNumberFormat="1" applyFont="1" applyFill="1" applyBorder="1" applyAlignment="1">
      <alignment horizontal="right" vertical="center" wrapText="1"/>
    </xf>
    <xf numFmtId="0" fontId="8" fillId="0" borderId="7" xfId="0" applyFont="1" applyFill="1" applyBorder="1" applyAlignment="1" quotePrefix="1">
      <alignment horizontal="center" vertical="center" wrapText="1"/>
    </xf>
    <xf numFmtId="0" fontId="8" fillId="0" borderId="7" xfId="0" applyFont="1" applyFill="1" applyBorder="1" applyAlignment="1">
      <alignment horizontal="left" vertical="center" wrapText="1"/>
    </xf>
    <xf numFmtId="0" fontId="8" fillId="0" borderId="7" xfId="0" applyFont="1" applyFill="1" applyBorder="1" applyAlignment="1">
      <alignment horizontal="right" vertical="center" wrapText="1"/>
    </xf>
    <xf numFmtId="3" fontId="8" fillId="0" borderId="7" xfId="0" applyNumberFormat="1" applyFont="1" applyFill="1" applyBorder="1" applyAlignment="1">
      <alignment horizontal="right" vertical="center" wrapText="1"/>
    </xf>
    <xf numFmtId="2" fontId="8" fillId="0" borderId="7" xfId="0" applyNumberFormat="1" applyFont="1" applyFill="1" applyBorder="1" applyAlignment="1">
      <alignment horizontal="right" vertical="center" wrapText="1"/>
    </xf>
    <xf numFmtId="0" fontId="7" fillId="0" borderId="0" xfId="0" applyFont="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15" fillId="0" borderId="6" xfId="0" applyFont="1" applyFill="1" applyBorder="1" applyAlignment="1">
      <alignment horizontal="right" vertical="center" wrapText="1"/>
    </xf>
    <xf numFmtId="0" fontId="1" fillId="0" borderId="0" xfId="0" applyFont="1" applyFill="1" applyAlignment="1">
      <alignment horizontal="center" vertical="center" wrapText="1"/>
    </xf>
    <xf numFmtId="0" fontId="14" fillId="0" borderId="0" xfId="0" applyFont="1" applyFill="1" applyAlignment="1">
      <alignment horizontal="center" vertical="center" wrapText="1"/>
    </xf>
    <xf numFmtId="0" fontId="2" fillId="0" borderId="0" xfId="0" applyFont="1" applyFill="1" applyAlignment="1">
      <alignment horizontal="center" vertical="center" wrapText="1"/>
    </xf>
    <xf numFmtId="0" fontId="14" fillId="0" borderId="8"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0" xfId="0" applyFont="1" applyFill="1" applyAlignment="1">
      <alignment horizontal="center" vertical="center" wrapText="1"/>
    </xf>
    <xf numFmtId="0" fontId="12" fillId="0" borderId="7" xfId="0" applyFont="1" applyFill="1" applyBorder="1" applyAlignment="1">
      <alignment horizontal="center" vertical="center" wrapText="1"/>
    </xf>
    <xf numFmtId="0" fontId="12" fillId="0" borderId="0" xfId="0" applyFont="1" applyFill="1" applyAlignment="1">
      <alignment horizontal="center" vertical="center" wrapText="1"/>
    </xf>
    <xf numFmtId="0" fontId="13" fillId="0" borderId="8" xfId="0" applyFont="1" applyFill="1" applyBorder="1" applyAlignment="1">
      <alignment horizontal="center" vertical="center" wrapText="1"/>
    </xf>
    <xf numFmtId="0" fontId="13" fillId="0" borderId="8" xfId="0" applyFont="1" applyFill="1" applyBorder="1" applyAlignment="1">
      <alignment horizontal="left" vertical="center" wrapText="1"/>
    </xf>
    <xf numFmtId="0" fontId="13" fillId="0" borderId="8" xfId="0" applyFont="1" applyFill="1" applyBorder="1" applyAlignment="1">
      <alignment horizontal="right" vertical="center" wrapText="1"/>
    </xf>
    <xf numFmtId="3" fontId="13" fillId="0" borderId="8" xfId="0" applyNumberFormat="1" applyFont="1" applyFill="1" applyBorder="1" applyAlignment="1">
      <alignment horizontal="right" vertical="center" wrapText="1"/>
    </xf>
    <xf numFmtId="2" fontId="13" fillId="0" borderId="8" xfId="0" applyNumberFormat="1" applyFont="1" applyFill="1" applyBorder="1" applyAlignment="1">
      <alignment horizontal="right" vertical="center" wrapText="1"/>
    </xf>
    <xf numFmtId="0" fontId="15" fillId="0" borderId="6" xfId="0" applyFont="1" applyFill="1" applyBorder="1" applyAlignment="1" quotePrefix="1">
      <alignment horizontal="center" vertical="center" wrapText="1"/>
    </xf>
    <xf numFmtId="0" fontId="15" fillId="0" borderId="6" xfId="0" applyFont="1" applyFill="1" applyBorder="1" applyAlignment="1">
      <alignment horizontal="left" vertical="center" wrapText="1"/>
    </xf>
    <xf numFmtId="3" fontId="15" fillId="0" borderId="6" xfId="0" applyNumberFormat="1" applyFont="1" applyFill="1" applyBorder="1" applyAlignment="1">
      <alignment horizontal="right" vertical="center" wrapText="1"/>
    </xf>
    <xf numFmtId="2" fontId="15" fillId="0" borderId="6" xfId="0" applyNumberFormat="1" applyFont="1" applyFill="1" applyBorder="1" applyAlignment="1">
      <alignment horizontal="right" vertical="center" wrapText="1"/>
    </xf>
    <xf numFmtId="0" fontId="2" fillId="0" borderId="0" xfId="0" applyFont="1" applyFill="1" applyAlignment="1">
      <alignment horizontal="center" vertical="center"/>
    </xf>
    <xf numFmtId="0" fontId="13" fillId="0" borderId="6" xfId="0" applyFont="1" applyFill="1" applyBorder="1" applyAlignment="1">
      <alignment horizontal="center" vertical="center" wrapText="1"/>
    </xf>
    <xf numFmtId="0" fontId="13" fillId="0" borderId="6" xfId="0" applyFont="1" applyFill="1" applyBorder="1" applyAlignment="1">
      <alignment horizontal="left" vertical="center" wrapText="1"/>
    </xf>
    <xf numFmtId="0" fontId="13" fillId="0" borderId="6" xfId="0" applyFont="1" applyFill="1" applyBorder="1" applyAlignment="1">
      <alignment horizontal="right" vertical="center" wrapText="1"/>
    </xf>
    <xf numFmtId="3" fontId="13" fillId="0" borderId="6" xfId="0" applyNumberFormat="1" applyFont="1" applyFill="1" applyBorder="1" applyAlignment="1">
      <alignment horizontal="right" vertical="center" wrapText="1"/>
    </xf>
    <xf numFmtId="2" fontId="13" fillId="0" borderId="6" xfId="0" applyNumberFormat="1" applyFont="1" applyFill="1" applyBorder="1" applyAlignment="1">
      <alignment horizontal="right" vertical="center" wrapText="1"/>
    </xf>
    <xf numFmtId="0" fontId="15" fillId="0" borderId="7" xfId="0" applyFont="1" applyFill="1" applyBorder="1" applyAlignment="1" quotePrefix="1">
      <alignment horizontal="center" vertical="center" wrapText="1"/>
    </xf>
    <xf numFmtId="0" fontId="15" fillId="0" borderId="7" xfId="0" applyFont="1" applyFill="1" applyBorder="1" applyAlignment="1">
      <alignment horizontal="left" vertical="center" wrapText="1"/>
    </xf>
    <xf numFmtId="0" fontId="15" fillId="0" borderId="7" xfId="0" applyFont="1" applyFill="1" applyBorder="1" applyAlignment="1">
      <alignment horizontal="right" vertical="center" wrapText="1"/>
    </xf>
    <xf numFmtId="3" fontId="15" fillId="0" borderId="7" xfId="0" applyNumberFormat="1" applyFont="1" applyFill="1" applyBorder="1" applyAlignment="1">
      <alignment horizontal="right" vertical="center" wrapText="1"/>
    </xf>
    <xf numFmtId="2" fontId="15" fillId="0" borderId="7" xfId="0" applyNumberFormat="1" applyFont="1" applyFill="1" applyBorder="1" applyAlignment="1">
      <alignment horizontal="right" vertical="center" wrapText="1"/>
    </xf>
    <xf numFmtId="0" fontId="7" fillId="0" borderId="0" xfId="0" applyFont="1" applyFill="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14" fillId="0" borderId="8" xfId="0" applyFont="1" applyFill="1" applyBorder="1" applyAlignment="1">
      <alignment horizontal="left" vertical="center" wrapText="1"/>
    </xf>
    <xf numFmtId="0" fontId="14" fillId="0" borderId="8" xfId="0" applyFont="1" applyFill="1" applyBorder="1" applyAlignment="1">
      <alignment horizontal="right" vertical="center" wrapText="1"/>
    </xf>
    <xf numFmtId="3" fontId="14" fillId="0" borderId="8" xfId="0" applyNumberFormat="1" applyFont="1" applyFill="1" applyBorder="1" applyAlignment="1">
      <alignment horizontal="right" vertical="center" wrapText="1"/>
    </xf>
    <xf numFmtId="2" fontId="14" fillId="0" borderId="8" xfId="0" applyNumberFormat="1" applyFont="1" applyFill="1" applyBorder="1" applyAlignment="1">
      <alignment horizontal="right" vertical="center" wrapText="1"/>
    </xf>
    <xf numFmtId="0" fontId="2" fillId="0" borderId="6" xfId="0" applyFont="1" applyFill="1" applyBorder="1" applyAlignment="1" quotePrefix="1">
      <alignment horizontal="center" vertical="center" wrapText="1"/>
    </xf>
    <xf numFmtId="0" fontId="2" fillId="0" borderId="6"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6" xfId="0" applyFont="1" applyFill="1" applyBorder="1" applyAlignment="1">
      <alignment horizontal="right" vertical="center" wrapText="1"/>
    </xf>
    <xf numFmtId="3" fontId="2" fillId="0" borderId="6" xfId="0" applyNumberFormat="1" applyFont="1" applyFill="1" applyBorder="1" applyAlignment="1">
      <alignment horizontal="right" vertical="center" wrapText="1"/>
    </xf>
    <xf numFmtId="2" fontId="2" fillId="0" borderId="6" xfId="0" applyNumberFormat="1" applyFont="1" applyFill="1" applyBorder="1" applyAlignment="1">
      <alignment horizontal="right" vertical="center" wrapText="1"/>
    </xf>
    <xf numFmtId="0" fontId="14" fillId="0" borderId="6" xfId="0" applyFont="1" applyFill="1" applyBorder="1" applyAlignment="1">
      <alignment horizontal="left" vertical="center" wrapText="1"/>
    </xf>
    <xf numFmtId="0" fontId="14" fillId="0" borderId="6" xfId="0" applyFont="1" applyFill="1" applyBorder="1" applyAlignment="1">
      <alignment horizontal="right" vertical="center" wrapText="1"/>
    </xf>
    <xf numFmtId="3" fontId="14" fillId="0" borderId="6" xfId="0" applyNumberFormat="1" applyFont="1" applyFill="1" applyBorder="1" applyAlignment="1">
      <alignment horizontal="right" vertical="center" wrapText="1"/>
    </xf>
    <xf numFmtId="2" fontId="14" fillId="0" borderId="6" xfId="0" applyNumberFormat="1" applyFont="1" applyFill="1" applyBorder="1" applyAlignment="1">
      <alignment horizontal="righ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165"/>
  <sheetViews>
    <sheetView workbookViewId="0" topLeftCell="A1">
      <selection activeCell="A10" sqref="A1:IV16384"/>
    </sheetView>
  </sheetViews>
  <sheetFormatPr defaultColWidth="9.140625" defaultRowHeight="12.75"/>
  <cols>
    <col min="1" max="1" width="4.7109375" style="2" customWidth="1"/>
    <col min="2" max="2" width="24.00390625" style="3" customWidth="1"/>
    <col min="3" max="3" width="8.140625" style="2" customWidth="1"/>
    <col min="4" max="7" width="8.28125" style="2" customWidth="1"/>
    <col min="8" max="11" width="8.00390625" style="2" customWidth="1"/>
    <col min="12" max="12" width="7.421875" style="2" customWidth="1"/>
    <col min="13" max="13" width="8.421875" style="2" customWidth="1"/>
    <col min="14" max="14" width="8.28125" style="2" customWidth="1"/>
    <col min="15" max="15" width="8.00390625" style="2" customWidth="1"/>
    <col min="16" max="16" width="7.8515625" style="2" customWidth="1"/>
    <col min="17" max="16384" width="9.140625" style="2" customWidth="1"/>
  </cols>
  <sheetData>
    <row r="1" spans="1:16" s="1" customFormat="1" ht="15.75">
      <c r="A1" s="70" t="s">
        <v>23</v>
      </c>
      <c r="B1" s="70"/>
      <c r="C1" s="70"/>
      <c r="D1" s="12"/>
      <c r="E1" s="71" t="s">
        <v>22</v>
      </c>
      <c r="F1" s="71"/>
      <c r="G1" s="71"/>
      <c r="H1" s="71"/>
      <c r="I1" s="71"/>
      <c r="J1" s="71"/>
      <c r="K1" s="71"/>
      <c r="L1" s="71"/>
      <c r="M1" s="71"/>
      <c r="O1" s="69" t="s">
        <v>0</v>
      </c>
      <c r="P1" s="69"/>
    </row>
    <row r="2" spans="1:13" s="1" customFormat="1" ht="15.75" customHeight="1">
      <c r="A2" s="70" t="s">
        <v>24</v>
      </c>
      <c r="B2" s="70"/>
      <c r="C2" s="70"/>
      <c r="D2" s="12"/>
      <c r="E2" s="71"/>
      <c r="F2" s="71"/>
      <c r="G2" s="71"/>
      <c r="H2" s="71"/>
      <c r="I2" s="71"/>
      <c r="J2" s="71"/>
      <c r="K2" s="71"/>
      <c r="L2" s="71"/>
      <c r="M2" s="71"/>
    </row>
    <row r="3" spans="5:13" ht="16.5" customHeight="1">
      <c r="E3" s="68" t="s">
        <v>25</v>
      </c>
      <c r="F3" s="68"/>
      <c r="G3" s="68"/>
      <c r="H3" s="68"/>
      <c r="I3" s="68"/>
      <c r="J3" s="68"/>
      <c r="K3" s="68"/>
      <c r="L3" s="68"/>
      <c r="M3" s="68"/>
    </row>
    <row r="4" ht="15.75" thickBot="1"/>
    <row r="5" spans="1:16" ht="28.5" customHeight="1">
      <c r="A5" s="72" t="s">
        <v>1</v>
      </c>
      <c r="B5" s="75" t="s">
        <v>2</v>
      </c>
      <c r="C5" s="82" t="s">
        <v>3</v>
      </c>
      <c r="D5" s="83"/>
      <c r="E5" s="83"/>
      <c r="F5" s="84"/>
      <c r="G5" s="75" t="s">
        <v>4</v>
      </c>
      <c r="H5" s="75"/>
      <c r="I5" s="75"/>
      <c r="J5" s="75"/>
      <c r="K5" s="75"/>
      <c r="L5" s="75"/>
      <c r="M5" s="75"/>
      <c r="N5" s="75"/>
      <c r="O5" s="75"/>
      <c r="P5" s="76"/>
    </row>
    <row r="6" spans="1:16" ht="15.75" customHeight="1">
      <c r="A6" s="73"/>
      <c r="B6" s="81"/>
      <c r="C6" s="77" t="s">
        <v>5</v>
      </c>
      <c r="D6" s="77" t="s">
        <v>6</v>
      </c>
      <c r="E6" s="77"/>
      <c r="F6" s="77" t="s">
        <v>7</v>
      </c>
      <c r="G6" s="85" t="s">
        <v>8</v>
      </c>
      <c r="H6" s="87" t="s">
        <v>9</v>
      </c>
      <c r="I6" s="88"/>
      <c r="J6" s="88"/>
      <c r="K6" s="88"/>
      <c r="L6" s="88"/>
      <c r="M6" s="88"/>
      <c r="N6" s="88"/>
      <c r="O6" s="89"/>
      <c r="P6" s="78" t="s">
        <v>10</v>
      </c>
    </row>
    <row r="7" spans="1:16" ht="19.5" customHeight="1">
      <c r="A7" s="74"/>
      <c r="B7" s="77"/>
      <c r="C7" s="77"/>
      <c r="D7" s="77" t="s">
        <v>11</v>
      </c>
      <c r="E7" s="77" t="s">
        <v>12</v>
      </c>
      <c r="F7" s="77"/>
      <c r="G7" s="86"/>
      <c r="H7" s="85" t="s">
        <v>13</v>
      </c>
      <c r="I7" s="85" t="s">
        <v>14</v>
      </c>
      <c r="J7" s="77" t="s">
        <v>15</v>
      </c>
      <c r="K7" s="77"/>
      <c r="L7" s="77" t="s">
        <v>16</v>
      </c>
      <c r="M7" s="77"/>
      <c r="N7" s="77" t="s">
        <v>17</v>
      </c>
      <c r="O7" s="77"/>
      <c r="P7" s="79"/>
    </row>
    <row r="8" spans="1:16" ht="18.75" customHeight="1">
      <c r="A8" s="74"/>
      <c r="B8" s="77"/>
      <c r="C8" s="77"/>
      <c r="D8" s="77"/>
      <c r="E8" s="77"/>
      <c r="F8" s="77"/>
      <c r="G8" s="81"/>
      <c r="H8" s="81"/>
      <c r="I8" s="81"/>
      <c r="J8" s="4" t="s">
        <v>18</v>
      </c>
      <c r="K8" s="4" t="s">
        <v>14</v>
      </c>
      <c r="L8" s="4" t="s">
        <v>18</v>
      </c>
      <c r="M8" s="4" t="s">
        <v>14</v>
      </c>
      <c r="N8" s="4" t="s">
        <v>18</v>
      </c>
      <c r="O8" s="4" t="s">
        <v>14</v>
      </c>
      <c r="P8" s="80"/>
    </row>
    <row r="9" spans="1:16" s="7" customFormat="1" ht="18.75" customHeight="1">
      <c r="A9" s="10"/>
      <c r="B9" s="5"/>
      <c r="C9" s="6" t="s">
        <v>19</v>
      </c>
      <c r="D9" s="6" t="s">
        <v>19</v>
      </c>
      <c r="E9" s="6" t="s">
        <v>19</v>
      </c>
      <c r="F9" s="6" t="s">
        <v>19</v>
      </c>
      <c r="G9" s="5" t="s">
        <v>20</v>
      </c>
      <c r="H9" s="5" t="s">
        <v>20</v>
      </c>
      <c r="I9" s="5" t="s">
        <v>21</v>
      </c>
      <c r="J9" s="5" t="s">
        <v>20</v>
      </c>
      <c r="K9" s="5" t="s">
        <v>21</v>
      </c>
      <c r="L9" s="5" t="s">
        <v>20</v>
      </c>
      <c r="M9" s="5" t="s">
        <v>21</v>
      </c>
      <c r="N9" s="5" t="s">
        <v>20</v>
      </c>
      <c r="O9" s="5" t="s">
        <v>21</v>
      </c>
      <c r="P9" s="11" t="s">
        <v>20</v>
      </c>
    </row>
    <row r="10" spans="1:16" s="8" customFormat="1" ht="11.25">
      <c r="A10" s="26">
        <v>1</v>
      </c>
      <c r="B10" s="27">
        <v>2</v>
      </c>
      <c r="C10" s="27">
        <v>3</v>
      </c>
      <c r="D10" s="27">
        <v>4</v>
      </c>
      <c r="E10" s="27">
        <v>5</v>
      </c>
      <c r="F10" s="27">
        <v>6</v>
      </c>
      <c r="G10" s="27">
        <v>7</v>
      </c>
      <c r="H10" s="27">
        <v>8</v>
      </c>
      <c r="I10" s="27">
        <v>9</v>
      </c>
      <c r="J10" s="27">
        <v>10</v>
      </c>
      <c r="K10" s="27">
        <v>11</v>
      </c>
      <c r="L10" s="27">
        <v>12</v>
      </c>
      <c r="M10" s="27">
        <v>13</v>
      </c>
      <c r="N10" s="27">
        <v>14</v>
      </c>
      <c r="O10" s="27">
        <v>15</v>
      </c>
      <c r="P10" s="28">
        <v>16</v>
      </c>
    </row>
    <row r="11" spans="1:16" s="13" customFormat="1" ht="12.75">
      <c r="A11" s="29"/>
      <c r="B11" s="30" t="s">
        <v>26</v>
      </c>
      <c r="C11" s="31"/>
      <c r="D11" s="31"/>
      <c r="E11" s="31"/>
      <c r="F11" s="31"/>
      <c r="G11" s="32"/>
      <c r="H11" s="32"/>
      <c r="I11" s="33"/>
      <c r="J11" s="31"/>
      <c r="K11" s="33"/>
      <c r="L11" s="31"/>
      <c r="M11" s="33"/>
      <c r="N11" s="31"/>
      <c r="O11" s="33"/>
      <c r="P11" s="32"/>
    </row>
    <row r="12" spans="1:16" ht="12.75">
      <c r="A12" s="34">
        <v>1</v>
      </c>
      <c r="B12" s="14" t="s">
        <v>27</v>
      </c>
      <c r="C12" s="15">
        <v>4</v>
      </c>
      <c r="D12" s="15">
        <v>4</v>
      </c>
      <c r="E12" s="15">
        <v>4</v>
      </c>
      <c r="F12" s="15"/>
      <c r="G12" s="16">
        <v>2551</v>
      </c>
      <c r="H12" s="16">
        <v>2551</v>
      </c>
      <c r="I12" s="17">
        <v>100</v>
      </c>
      <c r="J12" s="15">
        <v>2551</v>
      </c>
      <c r="K12" s="17">
        <v>100</v>
      </c>
      <c r="L12" s="15"/>
      <c r="M12" s="17"/>
      <c r="N12" s="15"/>
      <c r="O12" s="17"/>
      <c r="P12" s="16"/>
    </row>
    <row r="13" spans="1:16" ht="12.75">
      <c r="A13" s="34">
        <v>2</v>
      </c>
      <c r="B13" s="14" t="s">
        <v>28</v>
      </c>
      <c r="C13" s="15">
        <v>3</v>
      </c>
      <c r="D13" s="15">
        <v>3</v>
      </c>
      <c r="E13" s="15">
        <v>3</v>
      </c>
      <c r="F13" s="15"/>
      <c r="G13" s="16">
        <v>3243</v>
      </c>
      <c r="H13" s="16">
        <v>3243</v>
      </c>
      <c r="I13" s="17">
        <v>100</v>
      </c>
      <c r="J13" s="15">
        <v>3243</v>
      </c>
      <c r="K13" s="17">
        <v>100</v>
      </c>
      <c r="L13" s="15"/>
      <c r="M13" s="17"/>
      <c r="N13" s="15"/>
      <c r="O13" s="17"/>
      <c r="P13" s="16"/>
    </row>
    <row r="14" spans="1:16" ht="12.75">
      <c r="A14" s="34">
        <v>3</v>
      </c>
      <c r="B14" s="14" t="s">
        <v>29</v>
      </c>
      <c r="C14" s="15">
        <v>4</v>
      </c>
      <c r="D14" s="15">
        <v>4</v>
      </c>
      <c r="E14" s="15">
        <v>4</v>
      </c>
      <c r="F14" s="15"/>
      <c r="G14" s="16">
        <v>4896</v>
      </c>
      <c r="H14" s="16">
        <v>4896</v>
      </c>
      <c r="I14" s="17">
        <v>100</v>
      </c>
      <c r="J14" s="15">
        <v>4896</v>
      </c>
      <c r="K14" s="17">
        <v>100</v>
      </c>
      <c r="L14" s="15"/>
      <c r="M14" s="17"/>
      <c r="N14" s="15"/>
      <c r="O14" s="17"/>
      <c r="P14" s="16"/>
    </row>
    <row r="15" spans="1:16" s="9" customFormat="1" ht="12.75">
      <c r="A15" s="34">
        <v>4</v>
      </c>
      <c r="B15" s="14" t="s">
        <v>30</v>
      </c>
      <c r="C15" s="15">
        <v>7</v>
      </c>
      <c r="D15" s="15">
        <v>7</v>
      </c>
      <c r="E15" s="15">
        <v>7</v>
      </c>
      <c r="F15" s="15"/>
      <c r="G15" s="16">
        <v>5153</v>
      </c>
      <c r="H15" s="16">
        <v>5132</v>
      </c>
      <c r="I15" s="17">
        <v>99.5924704055889</v>
      </c>
      <c r="J15" s="15">
        <v>5116</v>
      </c>
      <c r="K15" s="17">
        <v>99.2819716669901</v>
      </c>
      <c r="L15" s="15"/>
      <c r="M15" s="17"/>
      <c r="N15" s="15">
        <v>16</v>
      </c>
      <c r="O15" s="17">
        <v>0.310498738598874</v>
      </c>
      <c r="P15" s="16">
        <v>21</v>
      </c>
    </row>
    <row r="16" spans="1:16" s="9" customFormat="1" ht="12.75">
      <c r="A16" s="34">
        <v>5</v>
      </c>
      <c r="B16" s="14" t="s">
        <v>31</v>
      </c>
      <c r="C16" s="15">
        <v>4</v>
      </c>
      <c r="D16" s="15">
        <v>4</v>
      </c>
      <c r="E16" s="15">
        <v>4</v>
      </c>
      <c r="F16" s="15"/>
      <c r="G16" s="16">
        <v>3603</v>
      </c>
      <c r="H16" s="16">
        <v>3603</v>
      </c>
      <c r="I16" s="17">
        <v>100</v>
      </c>
      <c r="J16" s="15">
        <v>3603</v>
      </c>
      <c r="K16" s="17">
        <v>100</v>
      </c>
      <c r="L16" s="15"/>
      <c r="M16" s="17"/>
      <c r="N16" s="15"/>
      <c r="O16" s="17"/>
      <c r="P16" s="16"/>
    </row>
    <row r="17" spans="1:16" s="9" customFormat="1" ht="12.75">
      <c r="A17" s="34">
        <v>6</v>
      </c>
      <c r="B17" s="14" t="s">
        <v>32</v>
      </c>
      <c r="C17" s="15">
        <v>8</v>
      </c>
      <c r="D17" s="15">
        <v>8</v>
      </c>
      <c r="E17" s="15">
        <v>8</v>
      </c>
      <c r="F17" s="15"/>
      <c r="G17" s="16">
        <v>8380</v>
      </c>
      <c r="H17" s="16">
        <v>8356</v>
      </c>
      <c r="I17" s="17">
        <v>99.7136038186157</v>
      </c>
      <c r="J17" s="15">
        <v>8334</v>
      </c>
      <c r="K17" s="17">
        <v>99.4510739856801</v>
      </c>
      <c r="L17" s="15"/>
      <c r="M17" s="17"/>
      <c r="N17" s="15">
        <v>22</v>
      </c>
      <c r="O17" s="17">
        <v>0.26252983293556</v>
      </c>
      <c r="P17" s="16">
        <v>24</v>
      </c>
    </row>
    <row r="18" spans="1:16" s="9" customFormat="1" ht="12.75">
      <c r="A18" s="34">
        <v>7</v>
      </c>
      <c r="B18" s="14" t="s">
        <v>33</v>
      </c>
      <c r="C18" s="15">
        <v>2</v>
      </c>
      <c r="D18" s="15">
        <v>2</v>
      </c>
      <c r="E18" s="15">
        <v>2</v>
      </c>
      <c r="F18" s="15"/>
      <c r="G18" s="16">
        <v>1592</v>
      </c>
      <c r="H18" s="16">
        <v>1592</v>
      </c>
      <c r="I18" s="17">
        <v>100</v>
      </c>
      <c r="J18" s="15">
        <v>1559</v>
      </c>
      <c r="K18" s="17">
        <v>97.9271356783919</v>
      </c>
      <c r="L18" s="15"/>
      <c r="M18" s="17"/>
      <c r="N18" s="15">
        <v>33</v>
      </c>
      <c r="O18" s="17">
        <v>2.07286432160804</v>
      </c>
      <c r="P18" s="16"/>
    </row>
    <row r="19" spans="1:16" s="9" customFormat="1" ht="12.75">
      <c r="A19" s="35"/>
      <c r="B19" s="18" t="s">
        <v>34</v>
      </c>
      <c r="C19" s="19"/>
      <c r="D19" s="19"/>
      <c r="E19" s="19"/>
      <c r="F19" s="19"/>
      <c r="G19" s="20"/>
      <c r="H19" s="20"/>
      <c r="I19" s="21"/>
      <c r="J19" s="19"/>
      <c r="K19" s="21"/>
      <c r="L19" s="19"/>
      <c r="M19" s="21"/>
      <c r="N19" s="19"/>
      <c r="O19" s="21"/>
      <c r="P19" s="20"/>
    </row>
    <row r="20" spans="1:16" s="9" customFormat="1" ht="12.75">
      <c r="A20" s="34">
        <v>1</v>
      </c>
      <c r="B20" s="37" t="s">
        <v>35</v>
      </c>
      <c r="C20" s="15"/>
      <c r="D20" s="15"/>
      <c r="E20" s="15"/>
      <c r="F20" s="15"/>
      <c r="G20" s="16">
        <v>6940</v>
      </c>
      <c r="H20" s="16">
        <v>6940</v>
      </c>
      <c r="I20" s="17">
        <v>100</v>
      </c>
      <c r="J20" s="15">
        <v>6940</v>
      </c>
      <c r="K20" s="17">
        <v>100</v>
      </c>
      <c r="L20" s="15"/>
      <c r="M20" s="17"/>
      <c r="N20" s="15"/>
      <c r="O20" s="17"/>
      <c r="P20" s="16"/>
    </row>
    <row r="21" spans="1:16" s="9" customFormat="1" ht="12.75">
      <c r="A21" s="34">
        <v>2</v>
      </c>
      <c r="B21" s="14" t="s">
        <v>36</v>
      </c>
      <c r="C21" s="15">
        <v>8</v>
      </c>
      <c r="D21" s="15">
        <v>8</v>
      </c>
      <c r="E21" s="15">
        <v>8</v>
      </c>
      <c r="F21" s="15"/>
      <c r="G21" s="16">
        <v>3978</v>
      </c>
      <c r="H21" s="16">
        <v>3959</v>
      </c>
      <c r="I21" s="17">
        <v>99.5223730517848</v>
      </c>
      <c r="J21" s="15">
        <v>3936</v>
      </c>
      <c r="K21" s="17">
        <v>98.9441930618401</v>
      </c>
      <c r="L21" s="15"/>
      <c r="M21" s="17"/>
      <c r="N21" s="15">
        <v>23</v>
      </c>
      <c r="O21" s="17">
        <v>0.578179989944695</v>
      </c>
      <c r="P21" s="16">
        <v>19</v>
      </c>
    </row>
    <row r="22" spans="1:16" ht="12.75">
      <c r="A22" s="34">
        <v>3</v>
      </c>
      <c r="B22" s="14" t="s">
        <v>37</v>
      </c>
      <c r="C22" s="15">
        <v>5</v>
      </c>
      <c r="D22" s="15">
        <v>5</v>
      </c>
      <c r="E22" s="15">
        <v>5</v>
      </c>
      <c r="F22" s="15"/>
      <c r="G22" s="16">
        <v>1736</v>
      </c>
      <c r="H22" s="16">
        <v>1727</v>
      </c>
      <c r="I22" s="17">
        <v>99.4815668202764</v>
      </c>
      <c r="J22" s="15">
        <v>1685</v>
      </c>
      <c r="K22" s="17">
        <v>97.0622119815668</v>
      </c>
      <c r="L22" s="15"/>
      <c r="M22" s="17"/>
      <c r="N22" s="15">
        <v>42</v>
      </c>
      <c r="O22" s="17">
        <v>2.41935483870967</v>
      </c>
      <c r="P22" s="16">
        <v>9</v>
      </c>
    </row>
    <row r="23" spans="1:16" ht="12.75">
      <c r="A23" s="34">
        <v>4</v>
      </c>
      <c r="B23" s="14" t="s">
        <v>38</v>
      </c>
      <c r="C23" s="15">
        <v>4</v>
      </c>
      <c r="D23" s="15">
        <v>4</v>
      </c>
      <c r="E23" s="15">
        <v>4</v>
      </c>
      <c r="F23" s="15"/>
      <c r="G23" s="16">
        <v>2542</v>
      </c>
      <c r="H23" s="16">
        <v>2541</v>
      </c>
      <c r="I23" s="17">
        <v>99.9606608969315</v>
      </c>
      <c r="J23" s="15">
        <v>2442</v>
      </c>
      <c r="K23" s="17">
        <v>96.0660896931549</v>
      </c>
      <c r="L23" s="15"/>
      <c r="M23" s="17"/>
      <c r="N23" s="15">
        <v>99</v>
      </c>
      <c r="O23" s="17">
        <v>3.89457120377655</v>
      </c>
      <c r="P23" s="16">
        <v>1</v>
      </c>
    </row>
    <row r="24" spans="1:16" ht="12.75">
      <c r="A24" s="34">
        <v>5</v>
      </c>
      <c r="B24" s="14" t="s">
        <v>39</v>
      </c>
      <c r="C24" s="15">
        <v>4</v>
      </c>
      <c r="D24" s="15">
        <v>4</v>
      </c>
      <c r="E24" s="15">
        <v>4</v>
      </c>
      <c r="F24" s="15"/>
      <c r="G24" s="16">
        <v>1142</v>
      </c>
      <c r="H24" s="16">
        <v>1120</v>
      </c>
      <c r="I24" s="17">
        <v>98.0735551663747</v>
      </c>
      <c r="J24" s="15">
        <v>1069</v>
      </c>
      <c r="K24" s="17">
        <v>93.6077057793345</v>
      </c>
      <c r="L24" s="15"/>
      <c r="M24" s="17"/>
      <c r="N24" s="15">
        <v>51</v>
      </c>
      <c r="O24" s="17">
        <v>4.46584938704028</v>
      </c>
      <c r="P24" s="16">
        <v>22</v>
      </c>
    </row>
    <row r="25" spans="1:16" ht="12.75">
      <c r="A25" s="34">
        <v>6</v>
      </c>
      <c r="B25" s="14" t="s">
        <v>40</v>
      </c>
      <c r="C25" s="15">
        <v>11</v>
      </c>
      <c r="D25" s="15">
        <v>11</v>
      </c>
      <c r="E25" s="15">
        <v>11</v>
      </c>
      <c r="F25" s="15"/>
      <c r="G25" s="16">
        <v>2419</v>
      </c>
      <c r="H25" s="16">
        <v>2394</v>
      </c>
      <c r="I25" s="17">
        <v>98.9665150888797</v>
      </c>
      <c r="J25" s="15">
        <v>2368</v>
      </c>
      <c r="K25" s="17">
        <v>97.8916907813145</v>
      </c>
      <c r="L25" s="15"/>
      <c r="M25" s="17"/>
      <c r="N25" s="15">
        <v>26</v>
      </c>
      <c r="O25" s="17">
        <v>1.0748243075651</v>
      </c>
      <c r="P25" s="16">
        <v>25</v>
      </c>
    </row>
    <row r="26" spans="1:16" ht="12.75">
      <c r="A26" s="34">
        <v>7</v>
      </c>
      <c r="B26" s="14" t="s">
        <v>41</v>
      </c>
      <c r="C26" s="15">
        <v>6</v>
      </c>
      <c r="D26" s="15">
        <v>6</v>
      </c>
      <c r="E26" s="15">
        <v>6</v>
      </c>
      <c r="F26" s="15"/>
      <c r="G26" s="16">
        <v>2673</v>
      </c>
      <c r="H26" s="16">
        <v>2621</v>
      </c>
      <c r="I26" s="17">
        <v>98.0546202768424</v>
      </c>
      <c r="J26" s="15">
        <v>2563</v>
      </c>
      <c r="K26" s="17">
        <v>95.8847736625514</v>
      </c>
      <c r="L26" s="15"/>
      <c r="M26" s="17"/>
      <c r="N26" s="15">
        <v>58</v>
      </c>
      <c r="O26" s="17">
        <v>2.16984661429105</v>
      </c>
      <c r="P26" s="16">
        <v>52</v>
      </c>
    </row>
    <row r="27" spans="1:16" ht="12.75">
      <c r="A27" s="34">
        <v>8</v>
      </c>
      <c r="B27" s="14" t="s">
        <v>42</v>
      </c>
      <c r="C27" s="15">
        <v>4</v>
      </c>
      <c r="D27" s="15">
        <v>4</v>
      </c>
      <c r="E27" s="15">
        <v>4</v>
      </c>
      <c r="F27" s="15"/>
      <c r="G27" s="16">
        <v>1945</v>
      </c>
      <c r="H27" s="16">
        <v>1939</v>
      </c>
      <c r="I27" s="17">
        <v>99.6915167095115</v>
      </c>
      <c r="J27" s="15">
        <v>1888</v>
      </c>
      <c r="K27" s="17">
        <v>97.0694087403598</v>
      </c>
      <c r="L27" s="15"/>
      <c r="M27" s="17"/>
      <c r="N27" s="15">
        <v>51</v>
      </c>
      <c r="O27" s="17">
        <v>2.62210796915167</v>
      </c>
      <c r="P27" s="16">
        <v>6</v>
      </c>
    </row>
    <row r="28" spans="1:16" ht="12.75">
      <c r="A28" s="34">
        <v>9</v>
      </c>
      <c r="B28" s="14" t="s">
        <v>43</v>
      </c>
      <c r="C28" s="15">
        <v>9</v>
      </c>
      <c r="D28" s="15">
        <v>9</v>
      </c>
      <c r="E28" s="15">
        <v>9</v>
      </c>
      <c r="F28" s="15"/>
      <c r="G28" s="16">
        <v>3578</v>
      </c>
      <c r="H28" s="16">
        <v>3570</v>
      </c>
      <c r="I28" s="17">
        <v>99.7764114030184</v>
      </c>
      <c r="J28" s="15">
        <v>3557</v>
      </c>
      <c r="K28" s="17">
        <v>99.4130799329234</v>
      </c>
      <c r="L28" s="15"/>
      <c r="M28" s="17"/>
      <c r="N28" s="15">
        <v>13</v>
      </c>
      <c r="O28" s="17">
        <v>0.363331470095025</v>
      </c>
      <c r="P28" s="16">
        <v>8</v>
      </c>
    </row>
    <row r="29" spans="1:16" ht="12.75">
      <c r="A29" s="34">
        <v>10</v>
      </c>
      <c r="B29" s="14" t="s">
        <v>44</v>
      </c>
      <c r="C29" s="15">
        <v>3</v>
      </c>
      <c r="D29" s="15">
        <v>3</v>
      </c>
      <c r="E29" s="15">
        <v>3</v>
      </c>
      <c r="F29" s="15"/>
      <c r="G29" s="16">
        <v>1771</v>
      </c>
      <c r="H29" s="16">
        <v>1763</v>
      </c>
      <c r="I29" s="17">
        <v>99.5482778091473</v>
      </c>
      <c r="J29" s="15">
        <v>1718</v>
      </c>
      <c r="K29" s="17">
        <v>97.0073404856013</v>
      </c>
      <c r="L29" s="15"/>
      <c r="M29" s="17"/>
      <c r="N29" s="15">
        <v>45</v>
      </c>
      <c r="O29" s="17">
        <v>2.54093732354601</v>
      </c>
      <c r="P29" s="16">
        <v>8</v>
      </c>
    </row>
    <row r="30" spans="1:16" ht="12.75">
      <c r="A30" s="34">
        <v>11</v>
      </c>
      <c r="B30" s="14" t="s">
        <v>45</v>
      </c>
      <c r="C30" s="15">
        <v>9</v>
      </c>
      <c r="D30" s="15">
        <v>9</v>
      </c>
      <c r="E30" s="15">
        <v>9</v>
      </c>
      <c r="F30" s="15"/>
      <c r="G30" s="16">
        <v>3083</v>
      </c>
      <c r="H30" s="16">
        <v>3022</v>
      </c>
      <c r="I30" s="17">
        <v>98.0214077197534</v>
      </c>
      <c r="J30" s="15">
        <v>2980</v>
      </c>
      <c r="K30" s="17">
        <v>96.6590982808952</v>
      </c>
      <c r="L30" s="15"/>
      <c r="M30" s="17"/>
      <c r="N30" s="15">
        <v>42</v>
      </c>
      <c r="O30" s="17">
        <v>1.36230943885825</v>
      </c>
      <c r="P30" s="16">
        <v>61</v>
      </c>
    </row>
    <row r="31" spans="1:16" ht="12.75">
      <c r="A31" s="34">
        <v>12</v>
      </c>
      <c r="B31" s="14" t="s">
        <v>46</v>
      </c>
      <c r="C31" s="15">
        <v>5</v>
      </c>
      <c r="D31" s="15">
        <v>5</v>
      </c>
      <c r="E31" s="15">
        <v>5</v>
      </c>
      <c r="F31" s="15"/>
      <c r="G31" s="16">
        <v>3139</v>
      </c>
      <c r="H31" s="16">
        <v>3108</v>
      </c>
      <c r="I31" s="17">
        <v>99.0124243389614</v>
      </c>
      <c r="J31" s="15">
        <v>3085</v>
      </c>
      <c r="K31" s="17">
        <v>98.2797069130296</v>
      </c>
      <c r="L31" s="15"/>
      <c r="M31" s="17"/>
      <c r="N31" s="15">
        <v>23</v>
      </c>
      <c r="O31" s="17">
        <v>0.732717425931825</v>
      </c>
      <c r="P31" s="16">
        <v>31</v>
      </c>
    </row>
    <row r="32" spans="1:16" ht="12.75">
      <c r="A32" s="34">
        <v>13</v>
      </c>
      <c r="B32" s="14" t="s">
        <v>47</v>
      </c>
      <c r="C32" s="15">
        <v>7</v>
      </c>
      <c r="D32" s="15">
        <v>7</v>
      </c>
      <c r="E32" s="15">
        <v>7</v>
      </c>
      <c r="F32" s="15"/>
      <c r="G32" s="16">
        <v>2074</v>
      </c>
      <c r="H32" s="16">
        <v>2055</v>
      </c>
      <c r="I32" s="17">
        <v>99.0838958534233</v>
      </c>
      <c r="J32" s="15">
        <v>2013</v>
      </c>
      <c r="K32" s="17">
        <v>97.0588235294117</v>
      </c>
      <c r="L32" s="15"/>
      <c r="M32" s="17"/>
      <c r="N32" s="15">
        <v>42</v>
      </c>
      <c r="O32" s="17">
        <v>2.02507232401157</v>
      </c>
      <c r="P32" s="16">
        <v>19</v>
      </c>
    </row>
    <row r="33" spans="1:16" ht="12.75">
      <c r="A33" s="34">
        <v>14</v>
      </c>
      <c r="B33" s="14" t="s">
        <v>48</v>
      </c>
      <c r="C33" s="15">
        <v>9</v>
      </c>
      <c r="D33" s="15">
        <v>9</v>
      </c>
      <c r="E33" s="15">
        <v>9</v>
      </c>
      <c r="F33" s="15"/>
      <c r="G33" s="16">
        <v>2443</v>
      </c>
      <c r="H33" s="16">
        <v>2397</v>
      </c>
      <c r="I33" s="17">
        <v>98.117069177241</v>
      </c>
      <c r="J33" s="15">
        <v>2379</v>
      </c>
      <c r="K33" s="17">
        <v>97.3802701596397</v>
      </c>
      <c r="L33" s="15"/>
      <c r="M33" s="17"/>
      <c r="N33" s="15">
        <v>18</v>
      </c>
      <c r="O33" s="17">
        <v>0.736799017601309</v>
      </c>
      <c r="P33" s="16">
        <v>46</v>
      </c>
    </row>
    <row r="34" spans="1:16" ht="12.75">
      <c r="A34" s="34">
        <v>15</v>
      </c>
      <c r="B34" s="14" t="s">
        <v>49</v>
      </c>
      <c r="C34" s="15">
        <v>7</v>
      </c>
      <c r="D34" s="15">
        <v>7</v>
      </c>
      <c r="E34" s="15">
        <v>7</v>
      </c>
      <c r="F34" s="15"/>
      <c r="G34" s="16">
        <v>4369</v>
      </c>
      <c r="H34" s="16">
        <v>4348</v>
      </c>
      <c r="I34" s="17">
        <v>99.519340810254</v>
      </c>
      <c r="J34" s="15">
        <v>4345</v>
      </c>
      <c r="K34" s="17">
        <v>99.4506752117189</v>
      </c>
      <c r="L34" s="15"/>
      <c r="M34" s="17"/>
      <c r="N34" s="15">
        <v>3</v>
      </c>
      <c r="O34" s="17">
        <v>0.0686655985351338</v>
      </c>
      <c r="P34" s="16">
        <v>21</v>
      </c>
    </row>
    <row r="35" spans="1:16" ht="12.75">
      <c r="A35" s="35"/>
      <c r="B35" s="18" t="s">
        <v>50</v>
      </c>
      <c r="C35" s="19"/>
      <c r="D35" s="19"/>
      <c r="E35" s="19"/>
      <c r="F35" s="19"/>
      <c r="G35" s="20"/>
      <c r="H35" s="20"/>
      <c r="I35" s="21"/>
      <c r="J35" s="19"/>
      <c r="K35" s="21"/>
      <c r="L35" s="19"/>
      <c r="M35" s="21"/>
      <c r="N35" s="19"/>
      <c r="O35" s="21"/>
      <c r="P35" s="20"/>
    </row>
    <row r="36" spans="1:16" ht="12.75">
      <c r="A36" s="34">
        <v>1</v>
      </c>
      <c r="B36" s="37" t="s">
        <v>51</v>
      </c>
      <c r="C36" s="15"/>
      <c r="D36" s="15"/>
      <c r="E36" s="15"/>
      <c r="F36" s="15"/>
      <c r="G36" s="16">
        <v>4434</v>
      </c>
      <c r="H36" s="16">
        <v>4434</v>
      </c>
      <c r="I36" s="17">
        <v>100</v>
      </c>
      <c r="J36" s="15">
        <v>4434</v>
      </c>
      <c r="K36" s="17">
        <v>100</v>
      </c>
      <c r="L36" s="15"/>
      <c r="M36" s="17"/>
      <c r="N36" s="15"/>
      <c r="O36" s="17"/>
      <c r="P36" s="16"/>
    </row>
    <row r="37" spans="1:16" ht="12.75">
      <c r="A37" s="34">
        <v>2</v>
      </c>
      <c r="B37" s="14" t="s">
        <v>52</v>
      </c>
      <c r="C37" s="15">
        <v>4</v>
      </c>
      <c r="D37" s="15">
        <v>4</v>
      </c>
      <c r="E37" s="15">
        <v>4</v>
      </c>
      <c r="F37" s="15"/>
      <c r="G37" s="16">
        <v>1978</v>
      </c>
      <c r="H37" s="16">
        <v>1978</v>
      </c>
      <c r="I37" s="17">
        <v>100</v>
      </c>
      <c r="J37" s="15">
        <v>1978</v>
      </c>
      <c r="K37" s="17">
        <v>100</v>
      </c>
      <c r="L37" s="15"/>
      <c r="M37" s="17"/>
      <c r="N37" s="15"/>
      <c r="O37" s="17"/>
      <c r="P37" s="16"/>
    </row>
    <row r="38" spans="1:16" ht="12.75">
      <c r="A38" s="34">
        <v>3</v>
      </c>
      <c r="B38" s="14" t="s">
        <v>53</v>
      </c>
      <c r="C38" s="15">
        <v>3</v>
      </c>
      <c r="D38" s="15">
        <v>3</v>
      </c>
      <c r="E38" s="15">
        <v>3</v>
      </c>
      <c r="F38" s="15"/>
      <c r="G38" s="16">
        <v>2377</v>
      </c>
      <c r="H38" s="16">
        <v>2370</v>
      </c>
      <c r="I38" s="17">
        <v>99.7055111485065</v>
      </c>
      <c r="J38" s="15">
        <v>2370</v>
      </c>
      <c r="K38" s="17">
        <v>99.7055111485065</v>
      </c>
      <c r="L38" s="15"/>
      <c r="M38" s="17"/>
      <c r="N38" s="15"/>
      <c r="O38" s="17"/>
      <c r="P38" s="16">
        <v>7</v>
      </c>
    </row>
    <row r="39" spans="1:16" ht="12.75">
      <c r="A39" s="34">
        <v>4</v>
      </c>
      <c r="B39" s="14" t="s">
        <v>54</v>
      </c>
      <c r="C39" s="15">
        <v>8</v>
      </c>
      <c r="D39" s="15">
        <v>8</v>
      </c>
      <c r="E39" s="15">
        <v>8</v>
      </c>
      <c r="F39" s="15"/>
      <c r="G39" s="16">
        <v>6442</v>
      </c>
      <c r="H39" s="16">
        <v>6433</v>
      </c>
      <c r="I39" s="17">
        <v>99.8602918348339</v>
      </c>
      <c r="J39" s="15">
        <v>6433</v>
      </c>
      <c r="K39" s="17">
        <v>99.8602918348339</v>
      </c>
      <c r="L39" s="15"/>
      <c r="M39" s="17"/>
      <c r="N39" s="15"/>
      <c r="O39" s="17"/>
      <c r="P39" s="16">
        <v>9</v>
      </c>
    </row>
    <row r="40" spans="1:16" ht="12.75">
      <c r="A40" s="34">
        <v>5</v>
      </c>
      <c r="B40" s="14" t="s">
        <v>55</v>
      </c>
      <c r="C40" s="15">
        <v>2</v>
      </c>
      <c r="D40" s="15">
        <v>2</v>
      </c>
      <c r="E40" s="15">
        <v>2</v>
      </c>
      <c r="F40" s="15"/>
      <c r="G40" s="16">
        <v>2646</v>
      </c>
      <c r="H40" s="16">
        <v>2646</v>
      </c>
      <c r="I40" s="17">
        <v>100</v>
      </c>
      <c r="J40" s="15">
        <v>2646</v>
      </c>
      <c r="K40" s="17">
        <v>100</v>
      </c>
      <c r="L40" s="15"/>
      <c r="M40" s="17"/>
      <c r="N40" s="15"/>
      <c r="O40" s="17"/>
      <c r="P40" s="16"/>
    </row>
    <row r="41" spans="1:16" ht="12.75">
      <c r="A41" s="34">
        <v>6</v>
      </c>
      <c r="B41" s="14" t="s">
        <v>56</v>
      </c>
      <c r="C41" s="15">
        <v>5</v>
      </c>
      <c r="D41" s="15">
        <v>5</v>
      </c>
      <c r="E41" s="15">
        <v>5</v>
      </c>
      <c r="F41" s="15"/>
      <c r="G41" s="16">
        <v>12575</v>
      </c>
      <c r="H41" s="16">
        <v>12575</v>
      </c>
      <c r="I41" s="17">
        <v>100</v>
      </c>
      <c r="J41" s="15">
        <v>12575</v>
      </c>
      <c r="K41" s="17">
        <v>100</v>
      </c>
      <c r="L41" s="15"/>
      <c r="M41" s="17"/>
      <c r="N41" s="15"/>
      <c r="O41" s="17"/>
      <c r="P41" s="16"/>
    </row>
    <row r="42" spans="1:16" ht="12.75">
      <c r="A42" s="34">
        <v>7</v>
      </c>
      <c r="B42" s="14" t="s">
        <v>57</v>
      </c>
      <c r="C42" s="15">
        <v>4</v>
      </c>
      <c r="D42" s="15">
        <v>4</v>
      </c>
      <c r="E42" s="15">
        <v>4</v>
      </c>
      <c r="F42" s="15"/>
      <c r="G42" s="16">
        <v>10035</v>
      </c>
      <c r="H42" s="16">
        <v>10035</v>
      </c>
      <c r="I42" s="17">
        <v>100</v>
      </c>
      <c r="J42" s="15">
        <v>10035</v>
      </c>
      <c r="K42" s="17">
        <v>100</v>
      </c>
      <c r="L42" s="15"/>
      <c r="M42" s="17"/>
      <c r="N42" s="15"/>
      <c r="O42" s="17"/>
      <c r="P42" s="16"/>
    </row>
    <row r="43" spans="1:16" ht="12.75">
      <c r="A43" s="34">
        <v>8</v>
      </c>
      <c r="B43" s="14" t="s">
        <v>58</v>
      </c>
      <c r="C43" s="15">
        <v>3</v>
      </c>
      <c r="D43" s="15">
        <v>3</v>
      </c>
      <c r="E43" s="15">
        <v>3</v>
      </c>
      <c r="F43" s="15"/>
      <c r="G43" s="16">
        <v>3213</v>
      </c>
      <c r="H43" s="16">
        <v>3213</v>
      </c>
      <c r="I43" s="17">
        <v>100</v>
      </c>
      <c r="J43" s="15">
        <v>3213</v>
      </c>
      <c r="K43" s="17">
        <v>100</v>
      </c>
      <c r="L43" s="15"/>
      <c r="M43" s="17"/>
      <c r="N43" s="15"/>
      <c r="O43" s="17"/>
      <c r="P43" s="16"/>
    </row>
    <row r="44" spans="1:16" ht="12.75">
      <c r="A44" s="34">
        <v>9</v>
      </c>
      <c r="B44" s="14" t="s">
        <v>59</v>
      </c>
      <c r="C44" s="15">
        <v>3</v>
      </c>
      <c r="D44" s="15">
        <v>3</v>
      </c>
      <c r="E44" s="15">
        <v>3</v>
      </c>
      <c r="F44" s="15"/>
      <c r="G44" s="16">
        <v>4508</v>
      </c>
      <c r="H44" s="16">
        <v>4508</v>
      </c>
      <c r="I44" s="17">
        <v>100</v>
      </c>
      <c r="J44" s="15">
        <v>4508</v>
      </c>
      <c r="K44" s="17">
        <v>100</v>
      </c>
      <c r="L44" s="15"/>
      <c r="M44" s="17"/>
      <c r="N44" s="15"/>
      <c r="O44" s="17"/>
      <c r="P44" s="16"/>
    </row>
    <row r="45" spans="1:16" ht="12.75">
      <c r="A45" s="34">
        <v>10</v>
      </c>
      <c r="B45" s="14" t="s">
        <v>60</v>
      </c>
      <c r="C45" s="15">
        <v>2</v>
      </c>
      <c r="D45" s="15">
        <v>2</v>
      </c>
      <c r="E45" s="15">
        <v>2</v>
      </c>
      <c r="F45" s="15"/>
      <c r="G45" s="16">
        <v>2787</v>
      </c>
      <c r="H45" s="16">
        <v>2787</v>
      </c>
      <c r="I45" s="17">
        <v>100</v>
      </c>
      <c r="J45" s="15">
        <v>2787</v>
      </c>
      <c r="K45" s="17">
        <v>100</v>
      </c>
      <c r="L45" s="15"/>
      <c r="M45" s="17"/>
      <c r="N45" s="15"/>
      <c r="O45" s="17"/>
      <c r="P45" s="16"/>
    </row>
    <row r="46" spans="1:16" ht="12.75">
      <c r="A46" s="34">
        <v>11</v>
      </c>
      <c r="B46" s="14" t="s">
        <v>61</v>
      </c>
      <c r="C46" s="15">
        <v>4</v>
      </c>
      <c r="D46" s="15">
        <v>4</v>
      </c>
      <c r="E46" s="15">
        <v>4</v>
      </c>
      <c r="F46" s="15"/>
      <c r="G46" s="16">
        <v>2660</v>
      </c>
      <c r="H46" s="16">
        <v>2660</v>
      </c>
      <c r="I46" s="17">
        <v>100</v>
      </c>
      <c r="J46" s="15">
        <v>2660</v>
      </c>
      <c r="K46" s="17">
        <v>100</v>
      </c>
      <c r="L46" s="15"/>
      <c r="M46" s="17"/>
      <c r="N46" s="15"/>
      <c r="O46" s="17"/>
      <c r="P46" s="16"/>
    </row>
    <row r="47" spans="1:16" ht="12.75">
      <c r="A47" s="34">
        <v>12</v>
      </c>
      <c r="B47" s="14" t="s">
        <v>62</v>
      </c>
      <c r="C47" s="15">
        <v>3</v>
      </c>
      <c r="D47" s="15">
        <v>3</v>
      </c>
      <c r="E47" s="15">
        <v>3</v>
      </c>
      <c r="F47" s="15"/>
      <c r="G47" s="16">
        <v>2552</v>
      </c>
      <c r="H47" s="16">
        <v>2552</v>
      </c>
      <c r="I47" s="17">
        <v>100</v>
      </c>
      <c r="J47" s="15">
        <v>2552</v>
      </c>
      <c r="K47" s="17">
        <v>100</v>
      </c>
      <c r="L47" s="15"/>
      <c r="M47" s="17"/>
      <c r="N47" s="15"/>
      <c r="O47" s="17"/>
      <c r="P47" s="16"/>
    </row>
    <row r="48" spans="1:16" ht="12.75">
      <c r="A48" s="34">
        <v>13</v>
      </c>
      <c r="B48" s="14" t="s">
        <v>63</v>
      </c>
      <c r="C48" s="15">
        <v>4</v>
      </c>
      <c r="D48" s="15">
        <v>4</v>
      </c>
      <c r="E48" s="15">
        <v>4</v>
      </c>
      <c r="F48" s="15"/>
      <c r="G48" s="16">
        <v>3465</v>
      </c>
      <c r="H48" s="16">
        <v>3465</v>
      </c>
      <c r="I48" s="17">
        <v>100</v>
      </c>
      <c r="J48" s="15">
        <v>3465</v>
      </c>
      <c r="K48" s="17">
        <v>100</v>
      </c>
      <c r="L48" s="15"/>
      <c r="M48" s="17"/>
      <c r="N48" s="15"/>
      <c r="O48" s="17"/>
      <c r="P48" s="16"/>
    </row>
    <row r="49" spans="1:16" ht="12.75">
      <c r="A49" s="34">
        <v>14</v>
      </c>
      <c r="B49" s="14" t="s">
        <v>64</v>
      </c>
      <c r="C49" s="15">
        <v>5</v>
      </c>
      <c r="D49" s="15">
        <v>5</v>
      </c>
      <c r="E49" s="15">
        <v>5</v>
      </c>
      <c r="F49" s="15"/>
      <c r="G49" s="16">
        <v>1404</v>
      </c>
      <c r="H49" s="16">
        <v>1404</v>
      </c>
      <c r="I49" s="17">
        <v>100</v>
      </c>
      <c r="J49" s="15">
        <v>1404</v>
      </c>
      <c r="K49" s="17">
        <v>100</v>
      </c>
      <c r="L49" s="15"/>
      <c r="M49" s="17"/>
      <c r="N49" s="15"/>
      <c r="O49" s="17"/>
      <c r="P49" s="16"/>
    </row>
    <row r="50" spans="1:16" ht="12.75">
      <c r="A50" s="34">
        <v>15</v>
      </c>
      <c r="B50" s="14" t="s">
        <v>65</v>
      </c>
      <c r="C50" s="15">
        <v>6</v>
      </c>
      <c r="D50" s="15">
        <v>6</v>
      </c>
      <c r="E50" s="15">
        <v>6</v>
      </c>
      <c r="F50" s="15"/>
      <c r="G50" s="16">
        <v>1547</v>
      </c>
      <c r="H50" s="16">
        <v>1547</v>
      </c>
      <c r="I50" s="17">
        <v>100</v>
      </c>
      <c r="J50" s="15">
        <v>1547</v>
      </c>
      <c r="K50" s="17">
        <v>100</v>
      </c>
      <c r="L50" s="15"/>
      <c r="M50" s="17"/>
      <c r="N50" s="15"/>
      <c r="O50" s="17"/>
      <c r="P50" s="16"/>
    </row>
    <row r="51" spans="1:16" ht="12.75">
      <c r="A51" s="34">
        <v>16</v>
      </c>
      <c r="B51" s="14" t="s">
        <v>83</v>
      </c>
      <c r="C51" s="15">
        <v>4</v>
      </c>
      <c r="D51" s="15">
        <v>4</v>
      </c>
      <c r="E51" s="15">
        <v>4</v>
      </c>
      <c r="F51" s="15"/>
      <c r="G51" s="16">
        <v>2700</v>
      </c>
      <c r="H51" s="16">
        <v>2700</v>
      </c>
      <c r="I51" s="17">
        <v>100</v>
      </c>
      <c r="J51" s="15">
        <v>2700</v>
      </c>
      <c r="K51" s="17">
        <v>100</v>
      </c>
      <c r="L51" s="15"/>
      <c r="M51" s="17"/>
      <c r="N51" s="15"/>
      <c r="O51" s="17"/>
      <c r="P51" s="16"/>
    </row>
    <row r="52" spans="1:16" ht="12.75">
      <c r="A52" s="34">
        <v>17</v>
      </c>
      <c r="B52" s="14" t="s">
        <v>84</v>
      </c>
      <c r="C52" s="15">
        <v>3</v>
      </c>
      <c r="D52" s="15">
        <v>3</v>
      </c>
      <c r="E52" s="15">
        <v>3</v>
      </c>
      <c r="F52" s="15"/>
      <c r="G52" s="16">
        <v>2112</v>
      </c>
      <c r="H52" s="16">
        <v>2112</v>
      </c>
      <c r="I52" s="17">
        <v>100</v>
      </c>
      <c r="J52" s="15">
        <v>2086</v>
      </c>
      <c r="K52" s="17">
        <v>98.7689393939393</v>
      </c>
      <c r="L52" s="15"/>
      <c r="M52" s="17"/>
      <c r="N52" s="15">
        <v>26</v>
      </c>
      <c r="O52" s="17">
        <v>1.2310606060606</v>
      </c>
      <c r="P52" s="16"/>
    </row>
    <row r="53" spans="1:16" ht="12.75">
      <c r="A53" s="35"/>
      <c r="B53" s="18" t="s">
        <v>66</v>
      </c>
      <c r="C53" s="19"/>
      <c r="D53" s="19"/>
      <c r="E53" s="19"/>
      <c r="F53" s="19"/>
      <c r="G53" s="20"/>
      <c r="H53" s="20"/>
      <c r="I53" s="21"/>
      <c r="J53" s="19"/>
      <c r="K53" s="21"/>
      <c r="L53" s="19"/>
      <c r="M53" s="21"/>
      <c r="N53" s="19"/>
      <c r="O53" s="21"/>
      <c r="P53" s="20"/>
    </row>
    <row r="54" spans="1:16" ht="12.75">
      <c r="A54" s="34">
        <v>1</v>
      </c>
      <c r="B54" s="14" t="s">
        <v>67</v>
      </c>
      <c r="C54" s="15">
        <v>6</v>
      </c>
      <c r="D54" s="15">
        <v>6</v>
      </c>
      <c r="E54" s="15">
        <v>6</v>
      </c>
      <c r="F54" s="15"/>
      <c r="G54" s="16">
        <v>5509</v>
      </c>
      <c r="H54" s="16">
        <v>5507</v>
      </c>
      <c r="I54" s="17">
        <v>99.9636957705572</v>
      </c>
      <c r="J54" s="15">
        <v>5507</v>
      </c>
      <c r="K54" s="17">
        <v>99.9636957705572</v>
      </c>
      <c r="L54" s="15"/>
      <c r="M54" s="17"/>
      <c r="N54" s="15"/>
      <c r="O54" s="17"/>
      <c r="P54" s="16">
        <v>2</v>
      </c>
    </row>
    <row r="55" spans="1:16" ht="12.75">
      <c r="A55" s="34">
        <v>2</v>
      </c>
      <c r="B55" s="14" t="s">
        <v>68</v>
      </c>
      <c r="C55" s="15">
        <v>4</v>
      </c>
      <c r="D55" s="15">
        <v>4</v>
      </c>
      <c r="E55" s="15">
        <v>4</v>
      </c>
      <c r="F55" s="15"/>
      <c r="G55" s="16">
        <v>2300</v>
      </c>
      <c r="H55" s="16">
        <v>2277</v>
      </c>
      <c r="I55" s="17">
        <v>99</v>
      </c>
      <c r="J55" s="15">
        <v>2277</v>
      </c>
      <c r="K55" s="17">
        <v>99</v>
      </c>
      <c r="L55" s="15"/>
      <c r="M55" s="17"/>
      <c r="N55" s="15"/>
      <c r="O55" s="17"/>
      <c r="P55" s="16">
        <v>23</v>
      </c>
    </row>
    <row r="56" spans="1:16" ht="12.75">
      <c r="A56" s="34">
        <v>3</v>
      </c>
      <c r="B56" s="14" t="s">
        <v>69</v>
      </c>
      <c r="C56" s="15">
        <v>6</v>
      </c>
      <c r="D56" s="15">
        <v>6</v>
      </c>
      <c r="E56" s="15">
        <v>6</v>
      </c>
      <c r="F56" s="15"/>
      <c r="G56" s="16">
        <v>2501</v>
      </c>
      <c r="H56" s="16">
        <v>2476</v>
      </c>
      <c r="I56" s="17">
        <v>99.0003998400639</v>
      </c>
      <c r="J56" s="15">
        <v>2476</v>
      </c>
      <c r="K56" s="17">
        <v>99.0003998400639</v>
      </c>
      <c r="L56" s="15"/>
      <c r="M56" s="17"/>
      <c r="N56" s="15"/>
      <c r="O56" s="17"/>
      <c r="P56" s="16">
        <v>25</v>
      </c>
    </row>
    <row r="57" spans="1:16" ht="12.75">
      <c r="A57" s="34">
        <v>4</v>
      </c>
      <c r="B57" s="14" t="s">
        <v>95</v>
      </c>
      <c r="C57" s="15">
        <v>2</v>
      </c>
      <c r="D57" s="15">
        <v>2</v>
      </c>
      <c r="E57" s="15">
        <v>2</v>
      </c>
      <c r="F57" s="15"/>
      <c r="G57" s="16">
        <v>2295</v>
      </c>
      <c r="H57" s="16">
        <v>2295</v>
      </c>
      <c r="I57" s="17">
        <v>100</v>
      </c>
      <c r="J57" s="15">
        <v>2295</v>
      </c>
      <c r="K57" s="17">
        <v>100</v>
      </c>
      <c r="L57" s="15"/>
      <c r="M57" s="17"/>
      <c r="N57" s="15"/>
      <c r="O57" s="17"/>
      <c r="P57" s="16"/>
    </row>
    <row r="58" spans="1:16" ht="12.75">
      <c r="A58" s="34">
        <v>5</v>
      </c>
      <c r="B58" s="14" t="s">
        <v>96</v>
      </c>
      <c r="C58" s="15">
        <v>3</v>
      </c>
      <c r="D58" s="15">
        <v>3</v>
      </c>
      <c r="E58" s="15">
        <v>3</v>
      </c>
      <c r="F58" s="15"/>
      <c r="G58" s="16">
        <v>1979</v>
      </c>
      <c r="H58" s="16">
        <v>1979</v>
      </c>
      <c r="I58" s="17">
        <v>100</v>
      </c>
      <c r="J58" s="15">
        <v>1979</v>
      </c>
      <c r="K58" s="17">
        <v>100</v>
      </c>
      <c r="L58" s="15"/>
      <c r="M58" s="17"/>
      <c r="N58" s="15"/>
      <c r="O58" s="17"/>
      <c r="P58" s="16"/>
    </row>
    <row r="59" spans="1:16" ht="12.75">
      <c r="A59" s="34">
        <v>6</v>
      </c>
      <c r="B59" s="14" t="s">
        <v>160</v>
      </c>
      <c r="C59" s="15">
        <v>3</v>
      </c>
      <c r="D59" s="15">
        <v>3</v>
      </c>
      <c r="E59" s="15">
        <v>3</v>
      </c>
      <c r="F59" s="15"/>
      <c r="G59" s="16">
        <v>3255</v>
      </c>
      <c r="H59" s="16">
        <v>3255</v>
      </c>
      <c r="I59" s="17">
        <v>100</v>
      </c>
      <c r="J59" s="15">
        <v>3240</v>
      </c>
      <c r="K59" s="17">
        <v>99.5391705069124</v>
      </c>
      <c r="L59" s="15"/>
      <c r="M59" s="17"/>
      <c r="N59" s="15">
        <v>15</v>
      </c>
      <c r="O59" s="17">
        <v>0.460829493087557</v>
      </c>
      <c r="P59" s="16"/>
    </row>
    <row r="60" spans="1:16" ht="12.75">
      <c r="A60" s="34">
        <v>7</v>
      </c>
      <c r="B60" s="14" t="s">
        <v>161</v>
      </c>
      <c r="C60" s="15">
        <v>2</v>
      </c>
      <c r="D60" s="15">
        <v>2</v>
      </c>
      <c r="E60" s="15">
        <v>2</v>
      </c>
      <c r="F60" s="15"/>
      <c r="G60" s="16">
        <v>2812</v>
      </c>
      <c r="H60" s="16">
        <v>2812</v>
      </c>
      <c r="I60" s="17">
        <v>100</v>
      </c>
      <c r="J60" s="15">
        <v>2812</v>
      </c>
      <c r="K60" s="17">
        <v>100</v>
      </c>
      <c r="L60" s="15"/>
      <c r="M60" s="17"/>
      <c r="N60" s="15"/>
      <c r="O60" s="17"/>
      <c r="P60" s="16"/>
    </row>
    <row r="61" spans="1:16" ht="12.75">
      <c r="A61" s="34">
        <v>8</v>
      </c>
      <c r="B61" s="14" t="s">
        <v>162</v>
      </c>
      <c r="C61" s="15">
        <v>5</v>
      </c>
      <c r="D61" s="15">
        <v>5</v>
      </c>
      <c r="E61" s="15">
        <v>5</v>
      </c>
      <c r="F61" s="15"/>
      <c r="G61" s="16">
        <v>4285</v>
      </c>
      <c r="H61" s="16">
        <v>4285</v>
      </c>
      <c r="I61" s="17">
        <v>100</v>
      </c>
      <c r="J61" s="15">
        <v>4285</v>
      </c>
      <c r="K61" s="17">
        <v>100</v>
      </c>
      <c r="L61" s="15"/>
      <c r="M61" s="17"/>
      <c r="N61" s="15"/>
      <c r="O61" s="17"/>
      <c r="P61" s="16"/>
    </row>
    <row r="62" spans="1:16" ht="12.75">
      <c r="A62" s="34">
        <v>9</v>
      </c>
      <c r="B62" s="14" t="s">
        <v>163</v>
      </c>
      <c r="C62" s="15">
        <v>7</v>
      </c>
      <c r="D62" s="15">
        <v>7</v>
      </c>
      <c r="E62" s="15">
        <v>7</v>
      </c>
      <c r="F62" s="15"/>
      <c r="G62" s="16">
        <v>4895</v>
      </c>
      <c r="H62" s="16">
        <v>4895</v>
      </c>
      <c r="I62" s="17">
        <v>100</v>
      </c>
      <c r="J62" s="15">
        <v>4895</v>
      </c>
      <c r="K62" s="17">
        <v>100</v>
      </c>
      <c r="L62" s="15"/>
      <c r="M62" s="17"/>
      <c r="N62" s="15"/>
      <c r="O62" s="17"/>
      <c r="P62" s="16"/>
    </row>
    <row r="63" spans="1:16" ht="12.75">
      <c r="A63" s="34">
        <v>10</v>
      </c>
      <c r="B63" s="14" t="s">
        <v>164</v>
      </c>
      <c r="C63" s="15">
        <v>7</v>
      </c>
      <c r="D63" s="15">
        <v>7</v>
      </c>
      <c r="E63" s="15">
        <v>7</v>
      </c>
      <c r="F63" s="15"/>
      <c r="G63" s="16">
        <v>4682</v>
      </c>
      <c r="H63" s="16">
        <v>4682</v>
      </c>
      <c r="I63" s="17">
        <v>100</v>
      </c>
      <c r="J63" s="15">
        <v>4682</v>
      </c>
      <c r="K63" s="17">
        <v>100</v>
      </c>
      <c r="L63" s="15"/>
      <c r="M63" s="17"/>
      <c r="N63" s="15"/>
      <c r="O63" s="17"/>
      <c r="P63" s="16"/>
    </row>
    <row r="64" spans="1:16" ht="12.75">
      <c r="A64" s="35"/>
      <c r="B64" s="18" t="s">
        <v>70</v>
      </c>
      <c r="C64" s="19"/>
      <c r="D64" s="19"/>
      <c r="E64" s="19"/>
      <c r="F64" s="19"/>
      <c r="G64" s="20"/>
      <c r="H64" s="20"/>
      <c r="I64" s="21"/>
      <c r="J64" s="19"/>
      <c r="K64" s="21"/>
      <c r="L64" s="19"/>
      <c r="M64" s="21"/>
      <c r="N64" s="19"/>
      <c r="O64" s="21"/>
      <c r="P64" s="20"/>
    </row>
    <row r="65" spans="1:16" ht="12.75">
      <c r="A65" s="34">
        <v>1</v>
      </c>
      <c r="B65" s="37" t="s">
        <v>71</v>
      </c>
      <c r="C65" s="15">
        <v>8</v>
      </c>
      <c r="D65" s="15">
        <v>8</v>
      </c>
      <c r="E65" s="15">
        <v>8</v>
      </c>
      <c r="F65" s="15"/>
      <c r="G65" s="16">
        <v>6061</v>
      </c>
      <c r="H65" s="16">
        <v>6061</v>
      </c>
      <c r="I65" s="17">
        <v>100</v>
      </c>
      <c r="J65" s="15">
        <v>6061</v>
      </c>
      <c r="K65" s="17">
        <v>100</v>
      </c>
      <c r="L65" s="15"/>
      <c r="M65" s="17"/>
      <c r="N65" s="15"/>
      <c r="O65" s="17"/>
      <c r="P65" s="16"/>
    </row>
    <row r="66" spans="1:16" ht="12.75">
      <c r="A66" s="34">
        <v>2</v>
      </c>
      <c r="B66" s="14" t="s">
        <v>72</v>
      </c>
      <c r="C66" s="15">
        <v>7</v>
      </c>
      <c r="D66" s="15">
        <v>7</v>
      </c>
      <c r="E66" s="15">
        <v>7</v>
      </c>
      <c r="F66" s="15"/>
      <c r="G66" s="16">
        <v>3135</v>
      </c>
      <c r="H66" s="16">
        <v>3120</v>
      </c>
      <c r="I66" s="17">
        <v>99.5215311004784</v>
      </c>
      <c r="J66" s="15">
        <v>3120</v>
      </c>
      <c r="K66" s="17">
        <v>99.5215311004784</v>
      </c>
      <c r="L66" s="15"/>
      <c r="M66" s="17"/>
      <c r="N66" s="15"/>
      <c r="O66" s="17"/>
      <c r="P66" s="16">
        <v>15</v>
      </c>
    </row>
    <row r="67" spans="1:16" ht="12.75">
      <c r="A67" s="34">
        <v>3</v>
      </c>
      <c r="B67" s="14" t="s">
        <v>73</v>
      </c>
      <c r="C67" s="15">
        <v>2</v>
      </c>
      <c r="D67" s="15">
        <v>2</v>
      </c>
      <c r="E67" s="15">
        <v>2</v>
      </c>
      <c r="F67" s="15"/>
      <c r="G67" s="16">
        <v>1003</v>
      </c>
      <c r="H67" s="16">
        <v>1003</v>
      </c>
      <c r="I67" s="17">
        <v>100</v>
      </c>
      <c r="J67" s="15">
        <v>1003</v>
      </c>
      <c r="K67" s="17">
        <v>100</v>
      </c>
      <c r="L67" s="15"/>
      <c r="M67" s="17"/>
      <c r="N67" s="15"/>
      <c r="O67" s="17"/>
      <c r="P67" s="16"/>
    </row>
    <row r="68" spans="1:16" ht="12.75">
      <c r="A68" s="34">
        <v>4</v>
      </c>
      <c r="B68" s="14" t="s">
        <v>74</v>
      </c>
      <c r="C68" s="15">
        <v>4</v>
      </c>
      <c r="D68" s="15">
        <v>4</v>
      </c>
      <c r="E68" s="15">
        <v>4</v>
      </c>
      <c r="F68" s="15"/>
      <c r="G68" s="16">
        <v>2590</v>
      </c>
      <c r="H68" s="16">
        <v>2590</v>
      </c>
      <c r="I68" s="17">
        <v>100</v>
      </c>
      <c r="J68" s="15">
        <v>2590</v>
      </c>
      <c r="K68" s="17">
        <v>100</v>
      </c>
      <c r="L68" s="15"/>
      <c r="M68" s="17"/>
      <c r="N68" s="15"/>
      <c r="O68" s="17"/>
      <c r="P68" s="16"/>
    </row>
    <row r="69" spans="1:16" ht="12.75">
      <c r="A69" s="34">
        <v>5</v>
      </c>
      <c r="B69" s="14" t="s">
        <v>75</v>
      </c>
      <c r="C69" s="15">
        <v>7</v>
      </c>
      <c r="D69" s="15">
        <v>7</v>
      </c>
      <c r="E69" s="15">
        <v>7</v>
      </c>
      <c r="F69" s="15"/>
      <c r="G69" s="16">
        <v>4529</v>
      </c>
      <c r="H69" s="16">
        <v>4529</v>
      </c>
      <c r="I69" s="17">
        <v>100</v>
      </c>
      <c r="J69" s="15">
        <v>4470</v>
      </c>
      <c r="K69" s="17">
        <v>98.6972841686906</v>
      </c>
      <c r="L69" s="15"/>
      <c r="M69" s="17"/>
      <c r="N69" s="15">
        <v>59</v>
      </c>
      <c r="O69" s="17">
        <v>1.30271583130933</v>
      </c>
      <c r="P69" s="16"/>
    </row>
    <row r="70" spans="1:16" ht="12.75">
      <c r="A70" s="34">
        <v>6</v>
      </c>
      <c r="B70" s="14" t="s">
        <v>76</v>
      </c>
      <c r="C70" s="15">
        <v>6</v>
      </c>
      <c r="D70" s="15">
        <v>6</v>
      </c>
      <c r="E70" s="15">
        <v>6</v>
      </c>
      <c r="F70" s="15"/>
      <c r="G70" s="16">
        <v>1824</v>
      </c>
      <c r="H70" s="16">
        <v>1824</v>
      </c>
      <c r="I70" s="17">
        <v>100</v>
      </c>
      <c r="J70" s="15">
        <v>1824</v>
      </c>
      <c r="K70" s="17">
        <v>100</v>
      </c>
      <c r="L70" s="15"/>
      <c r="M70" s="17"/>
      <c r="N70" s="15"/>
      <c r="O70" s="17"/>
      <c r="P70" s="16"/>
    </row>
    <row r="71" spans="1:16" ht="12.75">
      <c r="A71" s="34">
        <v>7</v>
      </c>
      <c r="B71" s="14" t="s">
        <v>77</v>
      </c>
      <c r="C71" s="15">
        <v>7</v>
      </c>
      <c r="D71" s="15">
        <v>7</v>
      </c>
      <c r="E71" s="15">
        <v>7</v>
      </c>
      <c r="F71" s="15"/>
      <c r="G71" s="16">
        <v>5793</v>
      </c>
      <c r="H71" s="16">
        <v>5793</v>
      </c>
      <c r="I71" s="17">
        <v>100</v>
      </c>
      <c r="J71" s="15">
        <v>5793</v>
      </c>
      <c r="K71" s="17">
        <v>100</v>
      </c>
      <c r="L71" s="15"/>
      <c r="M71" s="17"/>
      <c r="N71" s="15"/>
      <c r="O71" s="17"/>
      <c r="P71" s="16"/>
    </row>
    <row r="72" spans="1:16" ht="12.75">
      <c r="A72" s="34">
        <v>8</v>
      </c>
      <c r="B72" s="14" t="s">
        <v>78</v>
      </c>
      <c r="C72" s="15">
        <v>5</v>
      </c>
      <c r="D72" s="15">
        <v>5</v>
      </c>
      <c r="E72" s="15">
        <v>5</v>
      </c>
      <c r="F72" s="15"/>
      <c r="G72" s="16">
        <v>1573</v>
      </c>
      <c r="H72" s="16">
        <v>1573</v>
      </c>
      <c r="I72" s="17">
        <v>100</v>
      </c>
      <c r="J72" s="15">
        <v>1573</v>
      </c>
      <c r="K72" s="17">
        <v>100</v>
      </c>
      <c r="L72" s="15"/>
      <c r="M72" s="17"/>
      <c r="N72" s="15"/>
      <c r="O72" s="17"/>
      <c r="P72" s="16"/>
    </row>
    <row r="73" spans="1:16" ht="12.75">
      <c r="A73" s="34">
        <v>9</v>
      </c>
      <c r="B73" s="14" t="s">
        <v>79</v>
      </c>
      <c r="C73" s="15">
        <v>5</v>
      </c>
      <c r="D73" s="15">
        <v>5</v>
      </c>
      <c r="E73" s="15">
        <v>5</v>
      </c>
      <c r="F73" s="15"/>
      <c r="G73" s="16">
        <v>2664</v>
      </c>
      <c r="H73" s="16">
        <v>2664</v>
      </c>
      <c r="I73" s="17">
        <v>100</v>
      </c>
      <c r="J73" s="15">
        <v>2664</v>
      </c>
      <c r="K73" s="17">
        <v>100</v>
      </c>
      <c r="L73" s="15"/>
      <c r="M73" s="17"/>
      <c r="N73" s="15"/>
      <c r="O73" s="17"/>
      <c r="P73" s="16"/>
    </row>
    <row r="74" spans="1:16" ht="12.75">
      <c r="A74" s="34">
        <v>10</v>
      </c>
      <c r="B74" s="14" t="s">
        <v>80</v>
      </c>
      <c r="C74" s="15">
        <v>2</v>
      </c>
      <c r="D74" s="15">
        <v>2</v>
      </c>
      <c r="E74" s="15">
        <v>2</v>
      </c>
      <c r="F74" s="15"/>
      <c r="G74" s="16">
        <v>1658</v>
      </c>
      <c r="H74" s="16">
        <v>1658</v>
      </c>
      <c r="I74" s="17">
        <v>100</v>
      </c>
      <c r="J74" s="15">
        <v>1658</v>
      </c>
      <c r="K74" s="17">
        <v>100</v>
      </c>
      <c r="L74" s="15"/>
      <c r="M74" s="17"/>
      <c r="N74" s="15"/>
      <c r="O74" s="17"/>
      <c r="P74" s="16"/>
    </row>
    <row r="75" spans="1:16" ht="12.75">
      <c r="A75" s="34">
        <v>11</v>
      </c>
      <c r="B75" s="14" t="s">
        <v>81</v>
      </c>
      <c r="C75" s="15">
        <v>5</v>
      </c>
      <c r="D75" s="15">
        <v>5</v>
      </c>
      <c r="E75" s="15">
        <v>5</v>
      </c>
      <c r="F75" s="15"/>
      <c r="G75" s="16">
        <v>1152</v>
      </c>
      <c r="H75" s="16">
        <v>1152</v>
      </c>
      <c r="I75" s="17">
        <v>100</v>
      </c>
      <c r="J75" s="15">
        <v>856</v>
      </c>
      <c r="K75" s="17">
        <v>74.3055555555555</v>
      </c>
      <c r="L75" s="15"/>
      <c r="M75" s="17"/>
      <c r="N75" s="15">
        <v>296</v>
      </c>
      <c r="O75" s="17">
        <v>25.6944444444444</v>
      </c>
      <c r="P75" s="16"/>
    </row>
    <row r="76" spans="1:16" ht="12.75">
      <c r="A76" s="34">
        <v>12</v>
      </c>
      <c r="B76" s="14" t="s">
        <v>82</v>
      </c>
      <c r="C76" s="15">
        <v>3</v>
      </c>
      <c r="D76" s="15">
        <v>3</v>
      </c>
      <c r="E76" s="15">
        <v>3</v>
      </c>
      <c r="F76" s="15"/>
      <c r="G76" s="16">
        <v>1116</v>
      </c>
      <c r="H76" s="16">
        <v>1062</v>
      </c>
      <c r="I76" s="17">
        <v>95.1612903225806</v>
      </c>
      <c r="J76" s="15">
        <v>1062</v>
      </c>
      <c r="K76" s="17">
        <v>95.1612903225806</v>
      </c>
      <c r="L76" s="15"/>
      <c r="M76" s="17"/>
      <c r="N76" s="15"/>
      <c r="O76" s="17"/>
      <c r="P76" s="16">
        <v>54</v>
      </c>
    </row>
    <row r="77" spans="1:16" ht="12.75">
      <c r="A77" s="35"/>
      <c r="B77" s="18" t="s">
        <v>85</v>
      </c>
      <c r="C77" s="19"/>
      <c r="D77" s="19"/>
      <c r="E77" s="19"/>
      <c r="F77" s="19"/>
      <c r="G77" s="20"/>
      <c r="H77" s="20"/>
      <c r="I77" s="21"/>
      <c r="J77" s="19"/>
      <c r="K77" s="21"/>
      <c r="L77" s="19"/>
      <c r="M77" s="21"/>
      <c r="N77" s="19"/>
      <c r="O77" s="21"/>
      <c r="P77" s="20"/>
    </row>
    <row r="78" spans="1:16" ht="12.75">
      <c r="A78" s="34">
        <v>1</v>
      </c>
      <c r="B78" s="14" t="s">
        <v>86</v>
      </c>
      <c r="C78" s="15">
        <v>5</v>
      </c>
      <c r="D78" s="15">
        <v>5</v>
      </c>
      <c r="E78" s="15">
        <v>5</v>
      </c>
      <c r="F78" s="15"/>
      <c r="G78" s="16">
        <v>1859</v>
      </c>
      <c r="H78" s="16">
        <v>1859</v>
      </c>
      <c r="I78" s="17">
        <v>100</v>
      </c>
      <c r="J78" s="15">
        <v>1859</v>
      </c>
      <c r="K78" s="17">
        <v>100</v>
      </c>
      <c r="L78" s="15"/>
      <c r="M78" s="17"/>
      <c r="N78" s="15"/>
      <c r="O78" s="17"/>
      <c r="P78" s="16"/>
    </row>
    <row r="79" spans="1:16" ht="12.75">
      <c r="A79" s="34">
        <v>2</v>
      </c>
      <c r="B79" s="14" t="s">
        <v>87</v>
      </c>
      <c r="C79" s="15">
        <v>5</v>
      </c>
      <c r="D79" s="15">
        <v>5</v>
      </c>
      <c r="E79" s="15">
        <v>5</v>
      </c>
      <c r="F79" s="15"/>
      <c r="G79" s="16">
        <v>2232</v>
      </c>
      <c r="H79" s="16">
        <v>2232</v>
      </c>
      <c r="I79" s="17">
        <v>100</v>
      </c>
      <c r="J79" s="15">
        <v>2232</v>
      </c>
      <c r="K79" s="17">
        <v>100</v>
      </c>
      <c r="L79" s="15"/>
      <c r="M79" s="17"/>
      <c r="N79" s="15"/>
      <c r="O79" s="17"/>
      <c r="P79" s="16"/>
    </row>
    <row r="80" spans="1:16" ht="12.75">
      <c r="A80" s="34">
        <v>3</v>
      </c>
      <c r="B80" s="14" t="s">
        <v>88</v>
      </c>
      <c r="C80" s="15">
        <v>4</v>
      </c>
      <c r="D80" s="15">
        <v>4</v>
      </c>
      <c r="E80" s="15">
        <v>4</v>
      </c>
      <c r="F80" s="15"/>
      <c r="G80" s="16">
        <v>2584</v>
      </c>
      <c r="H80" s="16">
        <v>2584</v>
      </c>
      <c r="I80" s="17">
        <v>100</v>
      </c>
      <c r="J80" s="15">
        <v>2584</v>
      </c>
      <c r="K80" s="17">
        <v>100</v>
      </c>
      <c r="L80" s="15"/>
      <c r="M80" s="17"/>
      <c r="N80" s="15"/>
      <c r="O80" s="17"/>
      <c r="P80" s="16"/>
    </row>
    <row r="81" spans="1:16" ht="12.75">
      <c r="A81" s="34">
        <v>4</v>
      </c>
      <c r="B81" s="14" t="s">
        <v>89</v>
      </c>
      <c r="C81" s="15">
        <v>5</v>
      </c>
      <c r="D81" s="15">
        <v>5</v>
      </c>
      <c r="E81" s="15">
        <v>5</v>
      </c>
      <c r="F81" s="15"/>
      <c r="G81" s="16">
        <v>3402</v>
      </c>
      <c r="H81" s="16">
        <v>3402</v>
      </c>
      <c r="I81" s="17">
        <v>100</v>
      </c>
      <c r="J81" s="15">
        <v>3402</v>
      </c>
      <c r="K81" s="17">
        <v>100</v>
      </c>
      <c r="L81" s="15"/>
      <c r="M81" s="17"/>
      <c r="N81" s="15"/>
      <c r="O81" s="17"/>
      <c r="P81" s="16"/>
    </row>
    <row r="82" spans="1:16" ht="12.75">
      <c r="A82" s="34">
        <v>5</v>
      </c>
      <c r="B82" s="14" t="s">
        <v>90</v>
      </c>
      <c r="C82" s="15">
        <v>2</v>
      </c>
      <c r="D82" s="15">
        <v>2</v>
      </c>
      <c r="E82" s="15">
        <v>2</v>
      </c>
      <c r="F82" s="15"/>
      <c r="G82" s="16">
        <v>2215</v>
      </c>
      <c r="H82" s="16">
        <v>2215</v>
      </c>
      <c r="I82" s="17">
        <v>100</v>
      </c>
      <c r="J82" s="15">
        <v>2215</v>
      </c>
      <c r="K82" s="17">
        <v>100</v>
      </c>
      <c r="L82" s="15"/>
      <c r="M82" s="17"/>
      <c r="N82" s="15"/>
      <c r="O82" s="17"/>
      <c r="P82" s="16"/>
    </row>
    <row r="83" spans="1:16" ht="12.75">
      <c r="A83" s="34">
        <v>6</v>
      </c>
      <c r="B83" s="14" t="s">
        <v>91</v>
      </c>
      <c r="C83" s="15">
        <v>3</v>
      </c>
      <c r="D83" s="15">
        <v>3</v>
      </c>
      <c r="E83" s="15">
        <v>3</v>
      </c>
      <c r="F83" s="15"/>
      <c r="G83" s="16">
        <v>1321</v>
      </c>
      <c r="H83" s="16">
        <v>1321</v>
      </c>
      <c r="I83" s="17">
        <v>100</v>
      </c>
      <c r="J83" s="15">
        <v>1312</v>
      </c>
      <c r="K83" s="17">
        <v>99.3186979560938</v>
      </c>
      <c r="L83" s="15"/>
      <c r="M83" s="17"/>
      <c r="N83" s="15">
        <v>9</v>
      </c>
      <c r="O83" s="17">
        <v>0.681302043906131</v>
      </c>
      <c r="P83" s="16"/>
    </row>
    <row r="84" spans="1:16" ht="12.75">
      <c r="A84" s="34">
        <v>7</v>
      </c>
      <c r="B84" s="14" t="s">
        <v>92</v>
      </c>
      <c r="C84" s="15">
        <v>2</v>
      </c>
      <c r="D84" s="15">
        <v>2</v>
      </c>
      <c r="E84" s="15">
        <v>2</v>
      </c>
      <c r="F84" s="15"/>
      <c r="G84" s="16">
        <v>1437</v>
      </c>
      <c r="H84" s="16">
        <v>1437</v>
      </c>
      <c r="I84" s="17">
        <v>100</v>
      </c>
      <c r="J84" s="15">
        <v>1434</v>
      </c>
      <c r="K84" s="17">
        <v>99.7912317327766</v>
      </c>
      <c r="L84" s="15"/>
      <c r="M84" s="17"/>
      <c r="N84" s="15">
        <v>3</v>
      </c>
      <c r="O84" s="17">
        <v>0.208768267223382</v>
      </c>
      <c r="P84" s="16"/>
    </row>
    <row r="85" spans="1:16" ht="12.75">
      <c r="A85" s="34">
        <v>8</v>
      </c>
      <c r="B85" s="14" t="s">
        <v>93</v>
      </c>
      <c r="C85" s="15">
        <v>3</v>
      </c>
      <c r="D85" s="15">
        <v>3</v>
      </c>
      <c r="E85" s="15">
        <v>3</v>
      </c>
      <c r="F85" s="15"/>
      <c r="G85" s="16">
        <v>1720</v>
      </c>
      <c r="H85" s="16">
        <v>1720</v>
      </c>
      <c r="I85" s="17">
        <v>100</v>
      </c>
      <c r="J85" s="15">
        <v>1720</v>
      </c>
      <c r="K85" s="17">
        <v>100</v>
      </c>
      <c r="L85" s="15"/>
      <c r="M85" s="17"/>
      <c r="N85" s="15"/>
      <c r="O85" s="17"/>
      <c r="P85" s="16"/>
    </row>
    <row r="86" spans="1:16" ht="12.75">
      <c r="A86" s="34">
        <v>9</v>
      </c>
      <c r="B86" s="14" t="s">
        <v>94</v>
      </c>
      <c r="C86" s="15">
        <v>3</v>
      </c>
      <c r="D86" s="15">
        <v>3</v>
      </c>
      <c r="E86" s="15">
        <v>3</v>
      </c>
      <c r="F86" s="15"/>
      <c r="G86" s="16">
        <v>2251</v>
      </c>
      <c r="H86" s="16">
        <v>2251</v>
      </c>
      <c r="I86" s="17">
        <v>100</v>
      </c>
      <c r="J86" s="15">
        <v>2239</v>
      </c>
      <c r="K86" s="17">
        <v>99.4669035984007</v>
      </c>
      <c r="L86" s="15"/>
      <c r="M86" s="17"/>
      <c r="N86" s="15">
        <v>12</v>
      </c>
      <c r="O86" s="17">
        <v>0.533096401599289</v>
      </c>
      <c r="P86" s="16"/>
    </row>
    <row r="87" spans="1:16" ht="12.75">
      <c r="A87" s="35"/>
      <c r="B87" s="18" t="s">
        <v>97</v>
      </c>
      <c r="C87" s="19"/>
      <c r="D87" s="19"/>
      <c r="E87" s="19"/>
      <c r="F87" s="19"/>
      <c r="G87" s="20"/>
      <c r="H87" s="20"/>
      <c r="I87" s="21"/>
      <c r="J87" s="19"/>
      <c r="K87" s="21"/>
      <c r="L87" s="19"/>
      <c r="M87" s="21"/>
      <c r="N87" s="19"/>
      <c r="O87" s="21"/>
      <c r="P87" s="20"/>
    </row>
    <row r="88" spans="1:16" ht="12.75">
      <c r="A88" s="34">
        <v>1</v>
      </c>
      <c r="B88" s="14" t="s">
        <v>98</v>
      </c>
      <c r="C88" s="15">
        <v>8</v>
      </c>
      <c r="D88" s="15">
        <v>8</v>
      </c>
      <c r="E88" s="15">
        <v>8</v>
      </c>
      <c r="F88" s="15"/>
      <c r="G88" s="16">
        <v>2071</v>
      </c>
      <c r="H88" s="16">
        <v>2071</v>
      </c>
      <c r="I88" s="17">
        <v>100</v>
      </c>
      <c r="J88" s="15">
        <v>2055</v>
      </c>
      <c r="K88" s="17">
        <v>99.2274263640753</v>
      </c>
      <c r="L88" s="15"/>
      <c r="M88" s="17"/>
      <c r="N88" s="15">
        <v>16</v>
      </c>
      <c r="O88" s="17">
        <v>0.772573635924674</v>
      </c>
      <c r="P88" s="16"/>
    </row>
    <row r="89" spans="1:16" ht="12.75">
      <c r="A89" s="34">
        <v>2</v>
      </c>
      <c r="B89" s="14" t="s">
        <v>99</v>
      </c>
      <c r="C89" s="15">
        <v>4</v>
      </c>
      <c r="D89" s="15">
        <v>4</v>
      </c>
      <c r="E89" s="15">
        <v>4</v>
      </c>
      <c r="F89" s="15"/>
      <c r="G89" s="16">
        <v>1999</v>
      </c>
      <c r="H89" s="16">
        <v>1999</v>
      </c>
      <c r="I89" s="17">
        <v>100</v>
      </c>
      <c r="J89" s="15">
        <v>1991</v>
      </c>
      <c r="K89" s="17">
        <v>99.5997998999499</v>
      </c>
      <c r="L89" s="15"/>
      <c r="M89" s="17"/>
      <c r="N89" s="15">
        <v>8</v>
      </c>
      <c r="O89" s="17">
        <v>0.400200100050025</v>
      </c>
      <c r="P89" s="16"/>
    </row>
    <row r="90" spans="1:16" ht="12.75">
      <c r="A90" s="34">
        <v>3</v>
      </c>
      <c r="B90" s="14" t="s">
        <v>100</v>
      </c>
      <c r="C90" s="15">
        <v>9</v>
      </c>
      <c r="D90" s="15">
        <v>9</v>
      </c>
      <c r="E90" s="15">
        <v>9</v>
      </c>
      <c r="F90" s="15"/>
      <c r="G90" s="16">
        <v>1195</v>
      </c>
      <c r="H90" s="16">
        <v>1195</v>
      </c>
      <c r="I90" s="17">
        <v>100</v>
      </c>
      <c r="J90" s="15">
        <v>1180</v>
      </c>
      <c r="K90" s="17">
        <v>98.7447698744769</v>
      </c>
      <c r="L90" s="15"/>
      <c r="M90" s="17"/>
      <c r="N90" s="15">
        <v>15</v>
      </c>
      <c r="O90" s="17">
        <v>1.25523012552301</v>
      </c>
      <c r="P90" s="16"/>
    </row>
    <row r="91" spans="1:16" ht="12.75">
      <c r="A91" s="34">
        <v>4</v>
      </c>
      <c r="B91" s="14" t="s">
        <v>101</v>
      </c>
      <c r="C91" s="15">
        <v>2</v>
      </c>
      <c r="D91" s="15">
        <v>2</v>
      </c>
      <c r="E91" s="15">
        <v>2</v>
      </c>
      <c r="F91" s="15"/>
      <c r="G91" s="16">
        <v>1485</v>
      </c>
      <c r="H91" s="16">
        <v>1485</v>
      </c>
      <c r="I91" s="17">
        <v>100</v>
      </c>
      <c r="J91" s="15">
        <v>1485</v>
      </c>
      <c r="K91" s="17">
        <v>100</v>
      </c>
      <c r="L91" s="15"/>
      <c r="M91" s="17"/>
      <c r="N91" s="15"/>
      <c r="O91" s="17"/>
      <c r="P91" s="16"/>
    </row>
    <row r="92" spans="1:16" ht="12.75">
      <c r="A92" s="34">
        <v>5</v>
      </c>
      <c r="B92" s="14" t="s">
        <v>102</v>
      </c>
      <c r="C92" s="15">
        <v>4</v>
      </c>
      <c r="D92" s="15">
        <v>4</v>
      </c>
      <c r="E92" s="15">
        <v>4</v>
      </c>
      <c r="F92" s="15"/>
      <c r="G92" s="16">
        <v>1618</v>
      </c>
      <c r="H92" s="16">
        <v>1618</v>
      </c>
      <c r="I92" s="17">
        <v>100</v>
      </c>
      <c r="J92" s="15">
        <v>1558</v>
      </c>
      <c r="K92" s="17">
        <v>96.2917181705809</v>
      </c>
      <c r="L92" s="15"/>
      <c r="M92" s="17"/>
      <c r="N92" s="15">
        <v>60</v>
      </c>
      <c r="O92" s="17">
        <v>3.70828182941903</v>
      </c>
      <c r="P92" s="16"/>
    </row>
    <row r="93" spans="1:16" ht="12.75">
      <c r="A93" s="34">
        <v>6</v>
      </c>
      <c r="B93" s="14" t="s">
        <v>103</v>
      </c>
      <c r="C93" s="15">
        <v>4</v>
      </c>
      <c r="D93" s="15">
        <v>4</v>
      </c>
      <c r="E93" s="15">
        <v>4</v>
      </c>
      <c r="F93" s="15"/>
      <c r="G93" s="16">
        <v>2557</v>
      </c>
      <c r="H93" s="16">
        <v>2557</v>
      </c>
      <c r="I93" s="17">
        <v>100</v>
      </c>
      <c r="J93" s="15">
        <v>2543</v>
      </c>
      <c r="K93" s="17">
        <v>99.4524833789597</v>
      </c>
      <c r="L93" s="15"/>
      <c r="M93" s="17"/>
      <c r="N93" s="15">
        <v>14</v>
      </c>
      <c r="O93" s="17">
        <v>0.547516621040281</v>
      </c>
      <c r="P93" s="16"/>
    </row>
    <row r="94" spans="1:16" ht="12.75">
      <c r="A94" s="34">
        <v>7</v>
      </c>
      <c r="B94" s="14" t="s">
        <v>104</v>
      </c>
      <c r="C94" s="15">
        <v>4</v>
      </c>
      <c r="D94" s="15">
        <v>4</v>
      </c>
      <c r="E94" s="15">
        <v>4</v>
      </c>
      <c r="F94" s="15"/>
      <c r="G94" s="16">
        <v>1949</v>
      </c>
      <c r="H94" s="16">
        <v>1949</v>
      </c>
      <c r="I94" s="17">
        <v>100</v>
      </c>
      <c r="J94" s="15">
        <v>1949</v>
      </c>
      <c r="K94" s="17">
        <v>100</v>
      </c>
      <c r="L94" s="15"/>
      <c r="M94" s="17"/>
      <c r="N94" s="15"/>
      <c r="O94" s="17"/>
      <c r="P94" s="16"/>
    </row>
    <row r="95" spans="1:16" ht="12.75">
      <c r="A95" s="34">
        <v>8</v>
      </c>
      <c r="B95" s="14" t="s">
        <v>105</v>
      </c>
      <c r="C95" s="15">
        <v>5</v>
      </c>
      <c r="D95" s="15">
        <v>5</v>
      </c>
      <c r="E95" s="15">
        <v>5</v>
      </c>
      <c r="F95" s="15"/>
      <c r="G95" s="16">
        <v>2862</v>
      </c>
      <c r="H95" s="16">
        <v>2833</v>
      </c>
      <c r="I95" s="17">
        <v>98.9867225716282</v>
      </c>
      <c r="J95" s="15">
        <v>2819</v>
      </c>
      <c r="K95" s="17">
        <v>98.4975541579315</v>
      </c>
      <c r="L95" s="15"/>
      <c r="M95" s="17"/>
      <c r="N95" s="15">
        <v>14</v>
      </c>
      <c r="O95" s="17">
        <v>0.489168413696715</v>
      </c>
      <c r="P95" s="16">
        <v>29</v>
      </c>
    </row>
    <row r="96" spans="1:16" ht="12.75">
      <c r="A96" s="34">
        <v>9</v>
      </c>
      <c r="B96" s="14" t="s">
        <v>106</v>
      </c>
      <c r="C96" s="15">
        <v>3</v>
      </c>
      <c r="D96" s="15">
        <v>3</v>
      </c>
      <c r="E96" s="15">
        <v>3</v>
      </c>
      <c r="F96" s="15"/>
      <c r="G96" s="16">
        <v>1864</v>
      </c>
      <c r="H96" s="16">
        <v>1821</v>
      </c>
      <c r="I96" s="17">
        <v>97.6931330472103</v>
      </c>
      <c r="J96" s="15">
        <v>1821</v>
      </c>
      <c r="K96" s="17">
        <v>97.6931330472103</v>
      </c>
      <c r="L96" s="15"/>
      <c r="M96" s="17"/>
      <c r="N96" s="15"/>
      <c r="O96" s="17"/>
      <c r="P96" s="16">
        <v>43</v>
      </c>
    </row>
    <row r="97" spans="1:16" ht="12.75">
      <c r="A97" s="34">
        <v>10</v>
      </c>
      <c r="B97" s="14" t="s">
        <v>107</v>
      </c>
      <c r="C97" s="15">
        <v>12</v>
      </c>
      <c r="D97" s="15">
        <v>12</v>
      </c>
      <c r="E97" s="15">
        <v>12</v>
      </c>
      <c r="F97" s="15"/>
      <c r="G97" s="16">
        <v>4220</v>
      </c>
      <c r="H97" s="16">
        <v>4153</v>
      </c>
      <c r="I97" s="17">
        <v>98.4123222748815</v>
      </c>
      <c r="J97" s="15">
        <v>4153</v>
      </c>
      <c r="K97" s="17">
        <v>98.4123222748815</v>
      </c>
      <c r="L97" s="15"/>
      <c r="M97" s="17"/>
      <c r="N97" s="15"/>
      <c r="O97" s="17"/>
      <c r="P97" s="16">
        <v>67</v>
      </c>
    </row>
    <row r="98" spans="1:16" ht="12.75">
      <c r="A98" s="34">
        <v>11</v>
      </c>
      <c r="B98" s="14" t="s">
        <v>108</v>
      </c>
      <c r="C98" s="15">
        <v>9</v>
      </c>
      <c r="D98" s="15">
        <v>9</v>
      </c>
      <c r="E98" s="15">
        <v>9</v>
      </c>
      <c r="F98" s="15"/>
      <c r="G98" s="16">
        <v>3998</v>
      </c>
      <c r="H98" s="16">
        <v>3808</v>
      </c>
      <c r="I98" s="17">
        <v>95.2476238119059</v>
      </c>
      <c r="J98" s="15">
        <v>3808</v>
      </c>
      <c r="K98" s="17">
        <v>95.2476238119059</v>
      </c>
      <c r="L98" s="15"/>
      <c r="M98" s="17"/>
      <c r="N98" s="15"/>
      <c r="O98" s="17"/>
      <c r="P98" s="16">
        <v>190</v>
      </c>
    </row>
    <row r="99" spans="1:16" ht="12.75">
      <c r="A99" s="34">
        <v>12</v>
      </c>
      <c r="B99" s="14" t="s">
        <v>109</v>
      </c>
      <c r="C99" s="15">
        <v>10</v>
      </c>
      <c r="D99" s="15">
        <v>10</v>
      </c>
      <c r="E99" s="15">
        <v>10</v>
      </c>
      <c r="F99" s="15"/>
      <c r="G99" s="16">
        <v>3690</v>
      </c>
      <c r="H99" s="16">
        <v>3688</v>
      </c>
      <c r="I99" s="17">
        <v>99.9457994579945</v>
      </c>
      <c r="J99" s="15">
        <v>3688</v>
      </c>
      <c r="K99" s="17">
        <v>99.9457994579945</v>
      </c>
      <c r="L99" s="15"/>
      <c r="M99" s="17"/>
      <c r="N99" s="15"/>
      <c r="O99" s="17"/>
      <c r="P99" s="16">
        <v>2</v>
      </c>
    </row>
    <row r="100" spans="1:16" ht="12.75">
      <c r="A100" s="34">
        <v>13</v>
      </c>
      <c r="B100" s="14" t="s">
        <v>110</v>
      </c>
      <c r="C100" s="15">
        <v>6</v>
      </c>
      <c r="D100" s="15">
        <v>6</v>
      </c>
      <c r="E100" s="15">
        <v>6</v>
      </c>
      <c r="F100" s="15"/>
      <c r="G100" s="16">
        <v>1848</v>
      </c>
      <c r="H100" s="16">
        <v>1848</v>
      </c>
      <c r="I100" s="17">
        <v>100</v>
      </c>
      <c r="J100" s="15">
        <v>1841</v>
      </c>
      <c r="K100" s="17">
        <v>99.6212121212121</v>
      </c>
      <c r="L100" s="15"/>
      <c r="M100" s="17"/>
      <c r="N100" s="15">
        <v>7</v>
      </c>
      <c r="O100" s="17">
        <v>0.378787878787878</v>
      </c>
      <c r="P100" s="16"/>
    </row>
    <row r="101" spans="1:16" ht="12.75">
      <c r="A101" s="35"/>
      <c r="B101" s="18" t="s">
        <v>111</v>
      </c>
      <c r="C101" s="19"/>
      <c r="D101" s="19"/>
      <c r="E101" s="19"/>
      <c r="F101" s="19"/>
      <c r="G101" s="20"/>
      <c r="H101" s="20"/>
      <c r="I101" s="21"/>
      <c r="J101" s="19"/>
      <c r="K101" s="21"/>
      <c r="L101" s="19"/>
      <c r="M101" s="21"/>
      <c r="N101" s="19"/>
      <c r="O101" s="21"/>
      <c r="P101" s="20"/>
    </row>
    <row r="102" spans="1:16" ht="12.75">
      <c r="A102" s="34">
        <v>1</v>
      </c>
      <c r="B102" s="37" t="s">
        <v>112</v>
      </c>
      <c r="C102" s="15"/>
      <c r="D102" s="15"/>
      <c r="E102" s="15"/>
      <c r="F102" s="15"/>
      <c r="G102" s="16">
        <v>3735</v>
      </c>
      <c r="H102" s="16">
        <v>3735</v>
      </c>
      <c r="I102" s="17">
        <v>100</v>
      </c>
      <c r="J102" s="15">
        <v>3735</v>
      </c>
      <c r="K102" s="17">
        <v>100</v>
      </c>
      <c r="L102" s="15"/>
      <c r="M102" s="17"/>
      <c r="N102" s="15"/>
      <c r="O102" s="17"/>
      <c r="P102" s="16"/>
    </row>
    <row r="103" spans="1:16" ht="12.75">
      <c r="A103" s="34">
        <v>2</v>
      </c>
      <c r="B103" s="14" t="s">
        <v>113</v>
      </c>
      <c r="C103" s="15">
        <v>11</v>
      </c>
      <c r="D103" s="15">
        <v>11</v>
      </c>
      <c r="E103" s="15">
        <v>11</v>
      </c>
      <c r="F103" s="15"/>
      <c r="G103" s="16">
        <v>3831</v>
      </c>
      <c r="H103" s="16">
        <v>3801</v>
      </c>
      <c r="I103" s="17">
        <v>99.2169146436961</v>
      </c>
      <c r="J103" s="15">
        <v>3801</v>
      </c>
      <c r="K103" s="17">
        <v>99.2169146436961</v>
      </c>
      <c r="L103" s="15"/>
      <c r="M103" s="17"/>
      <c r="N103" s="15"/>
      <c r="O103" s="17"/>
      <c r="P103" s="16">
        <v>30</v>
      </c>
    </row>
    <row r="104" spans="1:16" ht="12.75">
      <c r="A104" s="34">
        <v>3</v>
      </c>
      <c r="B104" s="14" t="s">
        <v>114</v>
      </c>
      <c r="C104" s="15">
        <v>5</v>
      </c>
      <c r="D104" s="15">
        <v>5</v>
      </c>
      <c r="E104" s="15">
        <v>5</v>
      </c>
      <c r="F104" s="15"/>
      <c r="G104" s="16">
        <v>1952</v>
      </c>
      <c r="H104" s="16">
        <v>1880</v>
      </c>
      <c r="I104" s="17">
        <v>96.311475409836</v>
      </c>
      <c r="J104" s="15">
        <v>1880</v>
      </c>
      <c r="K104" s="17">
        <v>96.311475409836</v>
      </c>
      <c r="L104" s="15"/>
      <c r="M104" s="17"/>
      <c r="N104" s="15"/>
      <c r="O104" s="17"/>
      <c r="P104" s="16">
        <v>72</v>
      </c>
    </row>
    <row r="105" spans="1:16" ht="12.75">
      <c r="A105" s="34">
        <v>4</v>
      </c>
      <c r="B105" s="14" t="s">
        <v>115</v>
      </c>
      <c r="C105" s="15">
        <v>5</v>
      </c>
      <c r="D105" s="15">
        <v>5</v>
      </c>
      <c r="E105" s="15">
        <v>5</v>
      </c>
      <c r="F105" s="15"/>
      <c r="G105" s="16">
        <v>2055</v>
      </c>
      <c r="H105" s="16">
        <v>2052</v>
      </c>
      <c r="I105" s="17">
        <v>99.8540145985401</v>
      </c>
      <c r="J105" s="15">
        <v>2052</v>
      </c>
      <c r="K105" s="17">
        <v>99.8540145985401</v>
      </c>
      <c r="L105" s="15"/>
      <c r="M105" s="17"/>
      <c r="N105" s="15"/>
      <c r="O105" s="17"/>
      <c r="P105" s="16">
        <v>3</v>
      </c>
    </row>
    <row r="106" spans="1:16" ht="12.75">
      <c r="A106" s="34">
        <v>5</v>
      </c>
      <c r="B106" s="14" t="s">
        <v>116</v>
      </c>
      <c r="C106" s="15">
        <v>7</v>
      </c>
      <c r="D106" s="15">
        <v>7</v>
      </c>
      <c r="E106" s="15">
        <v>7</v>
      </c>
      <c r="F106" s="15"/>
      <c r="G106" s="16">
        <v>3946</v>
      </c>
      <c r="H106" s="16">
        <v>3937</v>
      </c>
      <c r="I106" s="17">
        <v>99.7719209325899</v>
      </c>
      <c r="J106" s="15">
        <v>3922</v>
      </c>
      <c r="K106" s="17">
        <v>99.3917891535732</v>
      </c>
      <c r="L106" s="15"/>
      <c r="M106" s="17"/>
      <c r="N106" s="15">
        <v>15</v>
      </c>
      <c r="O106" s="17">
        <v>0.380131779016725</v>
      </c>
      <c r="P106" s="16">
        <v>9</v>
      </c>
    </row>
    <row r="107" spans="1:16" ht="12.75">
      <c r="A107" s="34">
        <v>6</v>
      </c>
      <c r="B107" s="14" t="s">
        <v>117</v>
      </c>
      <c r="C107" s="15">
        <v>8</v>
      </c>
      <c r="D107" s="15">
        <v>8</v>
      </c>
      <c r="E107" s="15">
        <v>8</v>
      </c>
      <c r="F107" s="15"/>
      <c r="G107" s="16">
        <v>3850</v>
      </c>
      <c r="H107" s="16">
        <v>3822</v>
      </c>
      <c r="I107" s="17">
        <v>99.2727272727272</v>
      </c>
      <c r="J107" s="15">
        <v>3779</v>
      </c>
      <c r="K107" s="17">
        <v>98.1558441558441</v>
      </c>
      <c r="L107" s="15"/>
      <c r="M107" s="17"/>
      <c r="N107" s="15">
        <v>43</v>
      </c>
      <c r="O107" s="17">
        <v>1.11688311688311</v>
      </c>
      <c r="P107" s="16">
        <v>28</v>
      </c>
    </row>
    <row r="108" spans="1:16" ht="12.75">
      <c r="A108" s="34">
        <v>7</v>
      </c>
      <c r="B108" s="14" t="s">
        <v>118</v>
      </c>
      <c r="C108" s="15">
        <v>4</v>
      </c>
      <c r="D108" s="15">
        <v>4</v>
      </c>
      <c r="E108" s="15">
        <v>4</v>
      </c>
      <c r="F108" s="15"/>
      <c r="G108" s="16">
        <v>2557</v>
      </c>
      <c r="H108" s="16">
        <v>2514</v>
      </c>
      <c r="I108" s="17">
        <v>98.3183418068048</v>
      </c>
      <c r="J108" s="15">
        <v>2514</v>
      </c>
      <c r="K108" s="17">
        <v>98.3183418068048</v>
      </c>
      <c r="L108" s="15"/>
      <c r="M108" s="17"/>
      <c r="N108" s="15"/>
      <c r="O108" s="17"/>
      <c r="P108" s="16">
        <v>43</v>
      </c>
    </row>
    <row r="109" spans="1:16" ht="12.75">
      <c r="A109" s="34">
        <v>8</v>
      </c>
      <c r="B109" s="14" t="s">
        <v>119</v>
      </c>
      <c r="C109" s="15">
        <v>4</v>
      </c>
      <c r="D109" s="15">
        <v>4</v>
      </c>
      <c r="E109" s="15">
        <v>4</v>
      </c>
      <c r="F109" s="15"/>
      <c r="G109" s="16">
        <v>5050</v>
      </c>
      <c r="H109" s="16">
        <v>4885</v>
      </c>
      <c r="I109" s="17">
        <v>96.7326732673267</v>
      </c>
      <c r="J109" s="15">
        <v>4765</v>
      </c>
      <c r="K109" s="17">
        <v>94.3564356435643</v>
      </c>
      <c r="L109" s="15"/>
      <c r="M109" s="17"/>
      <c r="N109" s="15">
        <v>120</v>
      </c>
      <c r="O109" s="17">
        <v>2.37623762376237</v>
      </c>
      <c r="P109" s="16">
        <v>165</v>
      </c>
    </row>
    <row r="110" spans="1:16" ht="12.75">
      <c r="A110" s="34">
        <v>9</v>
      </c>
      <c r="B110" s="14" t="s">
        <v>120</v>
      </c>
      <c r="C110" s="15">
        <v>4</v>
      </c>
      <c r="D110" s="15">
        <v>4</v>
      </c>
      <c r="E110" s="15">
        <v>4</v>
      </c>
      <c r="F110" s="15"/>
      <c r="G110" s="16">
        <v>5510</v>
      </c>
      <c r="H110" s="16">
        <v>5499</v>
      </c>
      <c r="I110" s="17">
        <v>99.8003629764065</v>
      </c>
      <c r="J110" s="15">
        <v>5499</v>
      </c>
      <c r="K110" s="17">
        <v>99.8003629764065</v>
      </c>
      <c r="L110" s="15"/>
      <c r="M110" s="17"/>
      <c r="N110" s="15"/>
      <c r="O110" s="17"/>
      <c r="P110" s="16">
        <v>11</v>
      </c>
    </row>
    <row r="111" spans="1:16" ht="12.75">
      <c r="A111" s="34">
        <v>10</v>
      </c>
      <c r="B111" s="14" t="s">
        <v>121</v>
      </c>
      <c r="C111" s="15">
        <v>4</v>
      </c>
      <c r="D111" s="15">
        <v>4</v>
      </c>
      <c r="E111" s="15">
        <v>4</v>
      </c>
      <c r="F111" s="15"/>
      <c r="G111" s="16">
        <v>2740</v>
      </c>
      <c r="H111" s="16">
        <v>2730</v>
      </c>
      <c r="I111" s="17">
        <v>99.6350364963503</v>
      </c>
      <c r="J111" s="15">
        <v>2730</v>
      </c>
      <c r="K111" s="17">
        <v>99.6350364963503</v>
      </c>
      <c r="L111" s="15"/>
      <c r="M111" s="17"/>
      <c r="N111" s="15"/>
      <c r="O111" s="17"/>
      <c r="P111" s="16">
        <v>10</v>
      </c>
    </row>
    <row r="112" spans="1:16" ht="12.75">
      <c r="A112" s="34">
        <v>11</v>
      </c>
      <c r="B112" s="14" t="s">
        <v>122</v>
      </c>
      <c r="C112" s="15">
        <v>4</v>
      </c>
      <c r="D112" s="15">
        <v>4</v>
      </c>
      <c r="E112" s="15">
        <v>4</v>
      </c>
      <c r="F112" s="15"/>
      <c r="G112" s="16">
        <v>3165</v>
      </c>
      <c r="H112" s="16">
        <v>3149</v>
      </c>
      <c r="I112" s="17">
        <v>99.4944707740916</v>
      </c>
      <c r="J112" s="15">
        <v>3149</v>
      </c>
      <c r="K112" s="17">
        <v>99.4944707740916</v>
      </c>
      <c r="L112" s="15"/>
      <c r="M112" s="17"/>
      <c r="N112" s="15"/>
      <c r="O112" s="17"/>
      <c r="P112" s="16">
        <v>16</v>
      </c>
    </row>
    <row r="113" spans="1:16" ht="12.75">
      <c r="A113" s="34">
        <v>12</v>
      </c>
      <c r="B113" s="14" t="s">
        <v>123</v>
      </c>
      <c r="C113" s="15">
        <v>5</v>
      </c>
      <c r="D113" s="15">
        <v>5</v>
      </c>
      <c r="E113" s="15">
        <v>5</v>
      </c>
      <c r="F113" s="15"/>
      <c r="G113" s="16">
        <v>3274</v>
      </c>
      <c r="H113" s="16">
        <v>3266</v>
      </c>
      <c r="I113" s="17">
        <v>99.7556505803298</v>
      </c>
      <c r="J113" s="15">
        <v>3266</v>
      </c>
      <c r="K113" s="17">
        <v>99.7556505803298</v>
      </c>
      <c r="L113" s="15"/>
      <c r="M113" s="17"/>
      <c r="N113" s="15"/>
      <c r="O113" s="17"/>
      <c r="P113" s="16">
        <v>8</v>
      </c>
    </row>
    <row r="114" spans="1:16" ht="12.75">
      <c r="A114" s="34">
        <v>13</v>
      </c>
      <c r="B114" s="14" t="s">
        <v>124</v>
      </c>
      <c r="C114" s="15">
        <v>3</v>
      </c>
      <c r="D114" s="15">
        <v>3</v>
      </c>
      <c r="E114" s="15">
        <v>3</v>
      </c>
      <c r="F114" s="15"/>
      <c r="G114" s="16">
        <v>1742</v>
      </c>
      <c r="H114" s="16">
        <v>1742</v>
      </c>
      <c r="I114" s="17">
        <v>100</v>
      </c>
      <c r="J114" s="15">
        <v>1741</v>
      </c>
      <c r="K114" s="17">
        <v>99.9425947187141</v>
      </c>
      <c r="L114" s="15"/>
      <c r="M114" s="17"/>
      <c r="N114" s="15">
        <v>1</v>
      </c>
      <c r="O114" s="17">
        <v>0.0574052812858783</v>
      </c>
      <c r="P114" s="16"/>
    </row>
    <row r="115" spans="1:16" ht="12.75">
      <c r="A115" s="34">
        <v>14</v>
      </c>
      <c r="B115" s="14" t="s">
        <v>125</v>
      </c>
      <c r="C115" s="15">
        <v>3</v>
      </c>
      <c r="D115" s="15">
        <v>3</v>
      </c>
      <c r="E115" s="15">
        <v>3</v>
      </c>
      <c r="F115" s="15"/>
      <c r="G115" s="16">
        <v>2432</v>
      </c>
      <c r="H115" s="16">
        <v>2431</v>
      </c>
      <c r="I115" s="17">
        <v>99.9588815789473</v>
      </c>
      <c r="J115" s="15">
        <v>2431</v>
      </c>
      <c r="K115" s="17">
        <v>99.9588815789473</v>
      </c>
      <c r="L115" s="15"/>
      <c r="M115" s="17"/>
      <c r="N115" s="15"/>
      <c r="O115" s="17"/>
      <c r="P115" s="16">
        <v>1</v>
      </c>
    </row>
    <row r="116" spans="1:16" ht="12.75">
      <c r="A116" s="34">
        <v>15</v>
      </c>
      <c r="B116" s="14" t="s">
        <v>126</v>
      </c>
      <c r="C116" s="15">
        <v>5</v>
      </c>
      <c r="D116" s="15">
        <v>5</v>
      </c>
      <c r="E116" s="15">
        <v>5</v>
      </c>
      <c r="F116" s="15"/>
      <c r="G116" s="16">
        <v>1682</v>
      </c>
      <c r="H116" s="16">
        <v>1680</v>
      </c>
      <c r="I116" s="17">
        <v>99.8810939357907</v>
      </c>
      <c r="J116" s="15">
        <v>1680</v>
      </c>
      <c r="K116" s="17">
        <v>99.8810939357907</v>
      </c>
      <c r="L116" s="15"/>
      <c r="M116" s="17"/>
      <c r="N116" s="15"/>
      <c r="O116" s="17"/>
      <c r="P116" s="16">
        <v>2</v>
      </c>
    </row>
    <row r="117" spans="1:16" ht="12.75">
      <c r="A117" s="35"/>
      <c r="B117" s="18" t="s">
        <v>127</v>
      </c>
      <c r="C117" s="19"/>
      <c r="D117" s="19"/>
      <c r="E117" s="19"/>
      <c r="F117" s="19"/>
      <c r="G117" s="20"/>
      <c r="H117" s="20"/>
      <c r="I117" s="21"/>
      <c r="J117" s="19"/>
      <c r="K117" s="21"/>
      <c r="L117" s="19"/>
      <c r="M117" s="21"/>
      <c r="N117" s="19"/>
      <c r="O117" s="21"/>
      <c r="P117" s="20"/>
    </row>
    <row r="118" spans="1:16" ht="12.75">
      <c r="A118" s="34">
        <v>1</v>
      </c>
      <c r="B118" s="37" t="s">
        <v>128</v>
      </c>
      <c r="C118" s="15"/>
      <c r="D118" s="15"/>
      <c r="E118" s="15"/>
      <c r="F118" s="15"/>
      <c r="G118" s="16">
        <v>4646</v>
      </c>
      <c r="H118" s="16">
        <v>4646</v>
      </c>
      <c r="I118" s="17">
        <v>100</v>
      </c>
      <c r="J118" s="15">
        <v>4646</v>
      </c>
      <c r="K118" s="17">
        <v>100</v>
      </c>
      <c r="L118" s="15"/>
      <c r="M118" s="17"/>
      <c r="N118" s="15"/>
      <c r="O118" s="17"/>
      <c r="P118" s="16"/>
    </row>
    <row r="119" spans="1:16" ht="12.75">
      <c r="A119" s="34">
        <v>2</v>
      </c>
      <c r="B119" s="14" t="s">
        <v>129</v>
      </c>
      <c r="C119" s="15">
        <v>13</v>
      </c>
      <c r="D119" s="15">
        <v>13</v>
      </c>
      <c r="E119" s="15">
        <v>13</v>
      </c>
      <c r="F119" s="15"/>
      <c r="G119" s="16">
        <v>1505</v>
      </c>
      <c r="H119" s="16">
        <v>1504</v>
      </c>
      <c r="I119" s="17">
        <v>99.9335548172757</v>
      </c>
      <c r="J119" s="15">
        <v>1484</v>
      </c>
      <c r="K119" s="17">
        <v>98.6046511627906</v>
      </c>
      <c r="L119" s="15"/>
      <c r="M119" s="17"/>
      <c r="N119" s="15">
        <v>20</v>
      </c>
      <c r="O119" s="17">
        <v>1.32890365448504</v>
      </c>
      <c r="P119" s="16">
        <v>1</v>
      </c>
    </row>
    <row r="120" spans="1:16" ht="12.75">
      <c r="A120" s="34">
        <v>3</v>
      </c>
      <c r="B120" s="14" t="s">
        <v>130</v>
      </c>
      <c r="C120" s="15">
        <v>10</v>
      </c>
      <c r="D120" s="15">
        <v>10</v>
      </c>
      <c r="E120" s="15">
        <v>10</v>
      </c>
      <c r="F120" s="15"/>
      <c r="G120" s="16">
        <v>1365</v>
      </c>
      <c r="H120" s="16">
        <v>1365</v>
      </c>
      <c r="I120" s="17">
        <v>100</v>
      </c>
      <c r="J120" s="15">
        <v>1365</v>
      </c>
      <c r="K120" s="17">
        <v>100</v>
      </c>
      <c r="L120" s="15"/>
      <c r="M120" s="17"/>
      <c r="N120" s="15"/>
      <c r="O120" s="17"/>
      <c r="P120" s="16"/>
    </row>
    <row r="121" spans="1:16" ht="12.75">
      <c r="A121" s="34">
        <v>4</v>
      </c>
      <c r="B121" s="14" t="s">
        <v>131</v>
      </c>
      <c r="C121" s="15">
        <v>7</v>
      </c>
      <c r="D121" s="15">
        <v>7</v>
      </c>
      <c r="E121" s="15">
        <v>7</v>
      </c>
      <c r="F121" s="15"/>
      <c r="G121" s="16">
        <v>1158</v>
      </c>
      <c r="H121" s="16">
        <v>1030</v>
      </c>
      <c r="I121" s="17">
        <v>88.9464594127806</v>
      </c>
      <c r="J121" s="15">
        <v>1024</v>
      </c>
      <c r="K121" s="17">
        <v>88.4283246977547</v>
      </c>
      <c r="L121" s="15"/>
      <c r="M121" s="17"/>
      <c r="N121" s="15">
        <v>6</v>
      </c>
      <c r="O121" s="17">
        <v>0.518134715025906</v>
      </c>
      <c r="P121" s="16">
        <v>128</v>
      </c>
    </row>
    <row r="122" spans="1:16" ht="12.75">
      <c r="A122" s="34">
        <v>5</v>
      </c>
      <c r="B122" s="14" t="s">
        <v>132</v>
      </c>
      <c r="C122" s="15">
        <v>8</v>
      </c>
      <c r="D122" s="15">
        <v>8</v>
      </c>
      <c r="E122" s="15">
        <v>8</v>
      </c>
      <c r="F122" s="15"/>
      <c r="G122" s="16">
        <v>1162</v>
      </c>
      <c r="H122" s="16">
        <v>1088</v>
      </c>
      <c r="I122" s="17">
        <v>93.6316695352839</v>
      </c>
      <c r="J122" s="15">
        <v>1066</v>
      </c>
      <c r="K122" s="17">
        <v>91.7383820998278</v>
      </c>
      <c r="L122" s="15"/>
      <c r="M122" s="17"/>
      <c r="N122" s="15">
        <v>22</v>
      </c>
      <c r="O122" s="17">
        <v>1.89328743545611</v>
      </c>
      <c r="P122" s="16">
        <v>74</v>
      </c>
    </row>
    <row r="123" spans="1:16" ht="12.75">
      <c r="A123" s="34">
        <v>6</v>
      </c>
      <c r="B123" s="14" t="s">
        <v>133</v>
      </c>
      <c r="C123" s="15">
        <v>7</v>
      </c>
      <c r="D123" s="15">
        <v>7</v>
      </c>
      <c r="E123" s="15">
        <v>7</v>
      </c>
      <c r="F123" s="15"/>
      <c r="G123" s="16">
        <v>1836</v>
      </c>
      <c r="H123" s="16">
        <v>1744</v>
      </c>
      <c r="I123" s="17">
        <v>94.9891067538126</v>
      </c>
      <c r="J123" s="15">
        <v>1744</v>
      </c>
      <c r="K123" s="17">
        <v>94.9891067538126</v>
      </c>
      <c r="L123" s="15"/>
      <c r="M123" s="17"/>
      <c r="N123" s="15"/>
      <c r="O123" s="17"/>
      <c r="P123" s="16">
        <v>92</v>
      </c>
    </row>
    <row r="124" spans="1:16" ht="12.75">
      <c r="A124" s="34">
        <v>7</v>
      </c>
      <c r="B124" s="14" t="s">
        <v>134</v>
      </c>
      <c r="C124" s="15">
        <v>7</v>
      </c>
      <c r="D124" s="15">
        <v>7</v>
      </c>
      <c r="E124" s="15">
        <v>7</v>
      </c>
      <c r="F124" s="15"/>
      <c r="G124" s="16">
        <v>1679</v>
      </c>
      <c r="H124" s="16">
        <v>1679</v>
      </c>
      <c r="I124" s="17">
        <v>100</v>
      </c>
      <c r="J124" s="15">
        <v>1672</v>
      </c>
      <c r="K124" s="17">
        <v>99.5830851697438</v>
      </c>
      <c r="L124" s="15"/>
      <c r="M124" s="17"/>
      <c r="N124" s="15">
        <v>7</v>
      </c>
      <c r="O124" s="17">
        <v>0.416914830256104</v>
      </c>
      <c r="P124" s="16"/>
    </row>
    <row r="125" spans="1:16" ht="12.75">
      <c r="A125" s="34">
        <v>8</v>
      </c>
      <c r="B125" s="14" t="s">
        <v>135</v>
      </c>
      <c r="C125" s="15">
        <v>6</v>
      </c>
      <c r="D125" s="15">
        <v>6</v>
      </c>
      <c r="E125" s="15">
        <v>6</v>
      </c>
      <c r="F125" s="15"/>
      <c r="G125" s="16">
        <v>2234</v>
      </c>
      <c r="H125" s="16">
        <v>2232</v>
      </c>
      <c r="I125" s="17">
        <v>99.9104744852282</v>
      </c>
      <c r="J125" s="15">
        <v>2232</v>
      </c>
      <c r="K125" s="17">
        <v>99.9104744852282</v>
      </c>
      <c r="L125" s="15"/>
      <c r="M125" s="17"/>
      <c r="N125" s="15"/>
      <c r="O125" s="17"/>
      <c r="P125" s="16">
        <v>2</v>
      </c>
    </row>
    <row r="126" spans="1:16" ht="12.75">
      <c r="A126" s="34">
        <v>9</v>
      </c>
      <c r="B126" s="14" t="s">
        <v>136</v>
      </c>
      <c r="C126" s="15">
        <v>10</v>
      </c>
      <c r="D126" s="15">
        <v>10</v>
      </c>
      <c r="E126" s="15">
        <v>10</v>
      </c>
      <c r="F126" s="15"/>
      <c r="G126" s="16">
        <v>2211</v>
      </c>
      <c r="H126" s="16">
        <v>2163</v>
      </c>
      <c r="I126" s="17">
        <v>97.8290366350067</v>
      </c>
      <c r="J126" s="15">
        <v>2158</v>
      </c>
      <c r="K126" s="17">
        <v>97.6028946178199</v>
      </c>
      <c r="L126" s="15"/>
      <c r="M126" s="17"/>
      <c r="N126" s="15">
        <v>5</v>
      </c>
      <c r="O126" s="17">
        <v>0.226142017186793</v>
      </c>
      <c r="P126" s="16">
        <v>48</v>
      </c>
    </row>
    <row r="127" spans="1:16" ht="12.75">
      <c r="A127" s="34">
        <v>10</v>
      </c>
      <c r="B127" s="14" t="s">
        <v>137</v>
      </c>
      <c r="C127" s="15">
        <v>7</v>
      </c>
      <c r="D127" s="15">
        <v>7</v>
      </c>
      <c r="E127" s="15">
        <v>7</v>
      </c>
      <c r="F127" s="15"/>
      <c r="G127" s="16">
        <v>1361</v>
      </c>
      <c r="H127" s="16">
        <v>1346</v>
      </c>
      <c r="I127" s="17">
        <v>98.8978692138133</v>
      </c>
      <c r="J127" s="15">
        <v>1346</v>
      </c>
      <c r="K127" s="17">
        <v>98.8978692138133</v>
      </c>
      <c r="L127" s="15"/>
      <c r="M127" s="17"/>
      <c r="N127" s="15"/>
      <c r="O127" s="17"/>
      <c r="P127" s="16">
        <v>15</v>
      </c>
    </row>
    <row r="128" spans="1:16" ht="12.75">
      <c r="A128" s="34">
        <v>11</v>
      </c>
      <c r="B128" s="14" t="s">
        <v>138</v>
      </c>
      <c r="C128" s="15">
        <v>5</v>
      </c>
      <c r="D128" s="15">
        <v>5</v>
      </c>
      <c r="E128" s="15">
        <v>5</v>
      </c>
      <c r="F128" s="15"/>
      <c r="G128" s="16">
        <v>1744</v>
      </c>
      <c r="H128" s="16">
        <v>1705</v>
      </c>
      <c r="I128" s="17">
        <v>97.7637614678899</v>
      </c>
      <c r="J128" s="15">
        <v>1685</v>
      </c>
      <c r="K128" s="17">
        <v>96.6169724770642</v>
      </c>
      <c r="L128" s="15"/>
      <c r="M128" s="17"/>
      <c r="N128" s="15">
        <v>20</v>
      </c>
      <c r="O128" s="17">
        <v>1.14678899082568</v>
      </c>
      <c r="P128" s="16">
        <v>39</v>
      </c>
    </row>
    <row r="129" spans="1:16" ht="12.75">
      <c r="A129" s="34">
        <v>12</v>
      </c>
      <c r="B129" s="14" t="s">
        <v>139</v>
      </c>
      <c r="C129" s="15">
        <v>8</v>
      </c>
      <c r="D129" s="15">
        <v>8</v>
      </c>
      <c r="E129" s="15">
        <v>8</v>
      </c>
      <c r="F129" s="15"/>
      <c r="G129" s="16">
        <v>2908</v>
      </c>
      <c r="H129" s="16">
        <v>2874</v>
      </c>
      <c r="I129" s="17">
        <v>98.8308115543328</v>
      </c>
      <c r="J129" s="15">
        <v>2850</v>
      </c>
      <c r="K129" s="17">
        <v>98.0055020632737</v>
      </c>
      <c r="L129" s="15"/>
      <c r="M129" s="17"/>
      <c r="N129" s="15">
        <v>24</v>
      </c>
      <c r="O129" s="17">
        <v>0.825309491059147</v>
      </c>
      <c r="P129" s="16">
        <v>34</v>
      </c>
    </row>
    <row r="130" spans="1:16" ht="12.75">
      <c r="A130" s="34">
        <v>13</v>
      </c>
      <c r="B130" s="14" t="s">
        <v>140</v>
      </c>
      <c r="C130" s="15">
        <v>8</v>
      </c>
      <c r="D130" s="15">
        <v>8</v>
      </c>
      <c r="E130" s="15">
        <v>8</v>
      </c>
      <c r="F130" s="15"/>
      <c r="G130" s="16">
        <v>2014</v>
      </c>
      <c r="H130" s="16">
        <v>1915</v>
      </c>
      <c r="I130" s="17">
        <v>95.0844091360476</v>
      </c>
      <c r="J130" s="15">
        <v>1832</v>
      </c>
      <c r="K130" s="17">
        <v>90.9632571996027</v>
      </c>
      <c r="L130" s="15"/>
      <c r="M130" s="17"/>
      <c r="N130" s="15">
        <v>83</v>
      </c>
      <c r="O130" s="17">
        <v>4.12115193644488</v>
      </c>
      <c r="P130" s="16">
        <v>99</v>
      </c>
    </row>
    <row r="131" spans="1:16" ht="12.75">
      <c r="A131" s="34">
        <v>14</v>
      </c>
      <c r="B131" s="14" t="s">
        <v>141</v>
      </c>
      <c r="C131" s="15">
        <v>9</v>
      </c>
      <c r="D131" s="15">
        <v>9</v>
      </c>
      <c r="E131" s="15">
        <v>9</v>
      </c>
      <c r="F131" s="15"/>
      <c r="G131" s="16">
        <v>3256</v>
      </c>
      <c r="H131" s="16">
        <v>3256</v>
      </c>
      <c r="I131" s="17">
        <v>100</v>
      </c>
      <c r="J131" s="15">
        <v>3243</v>
      </c>
      <c r="K131" s="17">
        <v>99.6007371007371</v>
      </c>
      <c r="L131" s="15"/>
      <c r="M131" s="17"/>
      <c r="N131" s="15">
        <v>13</v>
      </c>
      <c r="O131" s="17">
        <v>0.399262899262899</v>
      </c>
      <c r="P131" s="16"/>
    </row>
    <row r="132" spans="1:16" ht="12.75">
      <c r="A132" s="34">
        <v>15</v>
      </c>
      <c r="B132" s="14" t="s">
        <v>142</v>
      </c>
      <c r="C132" s="15">
        <v>8</v>
      </c>
      <c r="D132" s="15">
        <v>8</v>
      </c>
      <c r="E132" s="15">
        <v>8</v>
      </c>
      <c r="F132" s="15"/>
      <c r="G132" s="16">
        <v>2639</v>
      </c>
      <c r="H132" s="16">
        <v>2635</v>
      </c>
      <c r="I132" s="17">
        <v>99.8484274346343</v>
      </c>
      <c r="J132" s="15">
        <v>2635</v>
      </c>
      <c r="K132" s="17">
        <v>99.8484274346343</v>
      </c>
      <c r="L132" s="15"/>
      <c r="M132" s="17"/>
      <c r="N132" s="15"/>
      <c r="O132" s="17"/>
      <c r="P132" s="16">
        <v>4</v>
      </c>
    </row>
    <row r="133" spans="1:16" ht="12.75">
      <c r="A133" s="34">
        <v>16</v>
      </c>
      <c r="B133" s="14" t="s">
        <v>143</v>
      </c>
      <c r="C133" s="15">
        <v>9</v>
      </c>
      <c r="D133" s="15">
        <v>9</v>
      </c>
      <c r="E133" s="15">
        <v>9</v>
      </c>
      <c r="F133" s="15"/>
      <c r="G133" s="16">
        <v>2904</v>
      </c>
      <c r="H133" s="16">
        <v>2878</v>
      </c>
      <c r="I133" s="17">
        <v>99.1046831955922</v>
      </c>
      <c r="J133" s="15">
        <v>2870</v>
      </c>
      <c r="K133" s="17">
        <v>98.8292011019283</v>
      </c>
      <c r="L133" s="15"/>
      <c r="M133" s="17"/>
      <c r="N133" s="15">
        <v>8</v>
      </c>
      <c r="O133" s="17">
        <v>0.275482093663911</v>
      </c>
      <c r="P133" s="16">
        <v>26</v>
      </c>
    </row>
    <row r="134" spans="1:16" ht="12.75">
      <c r="A134" s="34">
        <v>17</v>
      </c>
      <c r="B134" s="14" t="s">
        <v>144</v>
      </c>
      <c r="C134" s="15">
        <v>6</v>
      </c>
      <c r="D134" s="15">
        <v>6</v>
      </c>
      <c r="E134" s="15">
        <v>6</v>
      </c>
      <c r="F134" s="15"/>
      <c r="G134" s="16">
        <v>1690</v>
      </c>
      <c r="H134" s="16">
        <v>1657</v>
      </c>
      <c r="I134" s="17">
        <v>98.0473372781065</v>
      </c>
      <c r="J134" s="15">
        <v>1656</v>
      </c>
      <c r="K134" s="17">
        <v>97.9881656804733</v>
      </c>
      <c r="L134" s="15"/>
      <c r="M134" s="17"/>
      <c r="N134" s="15">
        <v>1</v>
      </c>
      <c r="O134" s="17">
        <v>0.059171597633136</v>
      </c>
      <c r="P134" s="16">
        <v>33</v>
      </c>
    </row>
    <row r="135" spans="1:16" ht="12.75">
      <c r="A135" s="34">
        <v>18</v>
      </c>
      <c r="B135" s="14" t="s">
        <v>145</v>
      </c>
      <c r="C135" s="15">
        <v>5</v>
      </c>
      <c r="D135" s="15">
        <v>5</v>
      </c>
      <c r="E135" s="15">
        <v>5</v>
      </c>
      <c r="F135" s="15"/>
      <c r="G135" s="16">
        <v>1983</v>
      </c>
      <c r="H135" s="16">
        <v>1970</v>
      </c>
      <c r="I135" s="17">
        <v>99.3444276348966</v>
      </c>
      <c r="J135" s="15">
        <v>1970</v>
      </c>
      <c r="K135" s="17">
        <v>99.3444276348966</v>
      </c>
      <c r="L135" s="15"/>
      <c r="M135" s="17"/>
      <c r="N135" s="15"/>
      <c r="O135" s="17"/>
      <c r="P135" s="16">
        <v>13</v>
      </c>
    </row>
    <row r="136" spans="1:16" ht="12.75">
      <c r="A136" s="35"/>
      <c r="B136" s="18" t="s">
        <v>146</v>
      </c>
      <c r="C136" s="19"/>
      <c r="D136" s="19"/>
      <c r="E136" s="19"/>
      <c r="F136" s="19"/>
      <c r="G136" s="20"/>
      <c r="H136" s="20"/>
      <c r="I136" s="21"/>
      <c r="J136" s="19"/>
      <c r="K136" s="21"/>
      <c r="L136" s="19"/>
      <c r="M136" s="21"/>
      <c r="N136" s="19"/>
      <c r="O136" s="21"/>
      <c r="P136" s="20"/>
    </row>
    <row r="137" spans="1:16" ht="12.75">
      <c r="A137" s="34">
        <v>1</v>
      </c>
      <c r="B137" s="37" t="s">
        <v>147</v>
      </c>
      <c r="C137" s="15">
        <v>8</v>
      </c>
      <c r="D137" s="15">
        <v>8</v>
      </c>
      <c r="E137" s="15">
        <v>8</v>
      </c>
      <c r="F137" s="15"/>
      <c r="G137" s="16">
        <v>5135</v>
      </c>
      <c r="H137" s="16">
        <v>5135</v>
      </c>
      <c r="I137" s="17">
        <v>100</v>
      </c>
      <c r="J137" s="15">
        <v>5135</v>
      </c>
      <c r="K137" s="17">
        <v>100</v>
      </c>
      <c r="L137" s="15"/>
      <c r="M137" s="17"/>
      <c r="N137" s="15"/>
      <c r="O137" s="17"/>
      <c r="P137" s="16"/>
    </row>
    <row r="138" spans="1:16" ht="12.75">
      <c r="A138" s="34">
        <v>2</v>
      </c>
      <c r="B138" s="14" t="s">
        <v>137</v>
      </c>
      <c r="C138" s="15">
        <v>8</v>
      </c>
      <c r="D138" s="15">
        <v>8</v>
      </c>
      <c r="E138" s="15">
        <v>8</v>
      </c>
      <c r="F138" s="15"/>
      <c r="G138" s="16">
        <v>5779</v>
      </c>
      <c r="H138" s="16">
        <v>5186</v>
      </c>
      <c r="I138" s="17">
        <v>89.7387091192247</v>
      </c>
      <c r="J138" s="15">
        <v>4085</v>
      </c>
      <c r="K138" s="17">
        <v>70.6869700640249</v>
      </c>
      <c r="L138" s="15"/>
      <c r="M138" s="17"/>
      <c r="N138" s="15">
        <v>1101</v>
      </c>
      <c r="O138" s="17">
        <v>19.0517390551998</v>
      </c>
      <c r="P138" s="16">
        <v>593</v>
      </c>
    </row>
    <row r="139" spans="1:16" ht="12.75">
      <c r="A139" s="34">
        <v>3</v>
      </c>
      <c r="B139" s="14" t="s">
        <v>148</v>
      </c>
      <c r="C139" s="15">
        <v>8</v>
      </c>
      <c r="D139" s="15">
        <v>8</v>
      </c>
      <c r="E139" s="15">
        <v>8</v>
      </c>
      <c r="F139" s="15"/>
      <c r="G139" s="16">
        <v>2419</v>
      </c>
      <c r="H139" s="16">
        <v>2268</v>
      </c>
      <c r="I139" s="17">
        <v>93.7577511368334</v>
      </c>
      <c r="J139" s="15">
        <v>1627</v>
      </c>
      <c r="K139" s="17">
        <v>67.2591980157089</v>
      </c>
      <c r="L139" s="15"/>
      <c r="M139" s="17"/>
      <c r="N139" s="15">
        <v>641</v>
      </c>
      <c r="O139" s="17">
        <v>26.4985531211244</v>
      </c>
      <c r="P139" s="16">
        <v>151</v>
      </c>
    </row>
    <row r="140" spans="1:16" ht="12.75">
      <c r="A140" s="34">
        <v>4</v>
      </c>
      <c r="B140" s="14" t="s">
        <v>149</v>
      </c>
      <c r="C140" s="15">
        <v>8</v>
      </c>
      <c r="D140" s="15">
        <v>8</v>
      </c>
      <c r="E140" s="15">
        <v>8</v>
      </c>
      <c r="F140" s="15"/>
      <c r="G140" s="16">
        <v>2967</v>
      </c>
      <c r="H140" s="16">
        <v>2944</v>
      </c>
      <c r="I140" s="17">
        <v>99.2248062015503</v>
      </c>
      <c r="J140" s="15">
        <v>2909</v>
      </c>
      <c r="K140" s="17">
        <v>98.0451634647792</v>
      </c>
      <c r="L140" s="15"/>
      <c r="M140" s="17"/>
      <c r="N140" s="15">
        <v>35</v>
      </c>
      <c r="O140" s="17">
        <v>1.17964273677114</v>
      </c>
      <c r="P140" s="16">
        <v>23</v>
      </c>
    </row>
    <row r="141" spans="1:16" ht="12.75">
      <c r="A141" s="34">
        <v>5</v>
      </c>
      <c r="B141" s="14" t="s">
        <v>150</v>
      </c>
      <c r="C141" s="15">
        <v>6</v>
      </c>
      <c r="D141" s="15">
        <v>6</v>
      </c>
      <c r="E141" s="15">
        <v>6</v>
      </c>
      <c r="F141" s="15"/>
      <c r="G141" s="16">
        <v>2672</v>
      </c>
      <c r="H141" s="16">
        <v>2618</v>
      </c>
      <c r="I141" s="17">
        <v>97.9790419161676</v>
      </c>
      <c r="J141" s="15">
        <v>2550</v>
      </c>
      <c r="K141" s="17">
        <v>95.4341317365269</v>
      </c>
      <c r="L141" s="15"/>
      <c r="M141" s="17"/>
      <c r="N141" s="15">
        <v>68</v>
      </c>
      <c r="O141" s="17">
        <v>2.54491017964071</v>
      </c>
      <c r="P141" s="16">
        <v>54</v>
      </c>
    </row>
    <row r="142" spans="1:16" ht="12.75">
      <c r="A142" s="34">
        <v>6</v>
      </c>
      <c r="B142" s="14" t="s">
        <v>151</v>
      </c>
      <c r="C142" s="15">
        <v>4</v>
      </c>
      <c r="D142" s="15">
        <v>4</v>
      </c>
      <c r="E142" s="15">
        <v>4</v>
      </c>
      <c r="F142" s="15"/>
      <c r="G142" s="16">
        <v>1595</v>
      </c>
      <c r="H142" s="16">
        <v>1581</v>
      </c>
      <c r="I142" s="17">
        <v>99.1222570532915</v>
      </c>
      <c r="J142" s="15">
        <v>1541</v>
      </c>
      <c r="K142" s="17">
        <v>96.6144200626959</v>
      </c>
      <c r="L142" s="15"/>
      <c r="M142" s="17"/>
      <c r="N142" s="15">
        <v>40</v>
      </c>
      <c r="O142" s="17">
        <v>2.50783699059561</v>
      </c>
      <c r="P142" s="16">
        <v>14</v>
      </c>
    </row>
    <row r="143" spans="1:16" ht="12.75">
      <c r="A143" s="34">
        <v>7</v>
      </c>
      <c r="B143" s="14" t="s">
        <v>152</v>
      </c>
      <c r="C143" s="15">
        <v>5</v>
      </c>
      <c r="D143" s="15">
        <v>5</v>
      </c>
      <c r="E143" s="15">
        <v>5</v>
      </c>
      <c r="F143" s="15"/>
      <c r="G143" s="16">
        <v>1958</v>
      </c>
      <c r="H143" s="16">
        <v>1788</v>
      </c>
      <c r="I143" s="17">
        <v>91.3176710929519</v>
      </c>
      <c r="J143" s="15">
        <v>1758</v>
      </c>
      <c r="K143" s="17">
        <v>89.7854954034729</v>
      </c>
      <c r="L143" s="15"/>
      <c r="M143" s="17"/>
      <c r="N143" s="15">
        <v>30</v>
      </c>
      <c r="O143" s="17">
        <v>1.53217568947906</v>
      </c>
      <c r="P143" s="16">
        <v>170</v>
      </c>
    </row>
    <row r="144" spans="1:16" ht="12.75">
      <c r="A144" s="34">
        <v>8</v>
      </c>
      <c r="B144" s="14" t="s">
        <v>153</v>
      </c>
      <c r="C144" s="15">
        <v>10</v>
      </c>
      <c r="D144" s="15">
        <v>10</v>
      </c>
      <c r="E144" s="15">
        <v>10</v>
      </c>
      <c r="F144" s="15"/>
      <c r="G144" s="16">
        <v>3837</v>
      </c>
      <c r="H144" s="16">
        <v>3837</v>
      </c>
      <c r="I144" s="17">
        <v>100</v>
      </c>
      <c r="J144" s="15">
        <v>3753</v>
      </c>
      <c r="K144" s="17">
        <v>97.810789679437</v>
      </c>
      <c r="L144" s="15"/>
      <c r="M144" s="17"/>
      <c r="N144" s="15">
        <v>84</v>
      </c>
      <c r="O144" s="17">
        <v>2.18921032056293</v>
      </c>
      <c r="P144" s="16"/>
    </row>
    <row r="145" spans="1:16" ht="12.75">
      <c r="A145" s="34">
        <v>9</v>
      </c>
      <c r="B145" s="14" t="s">
        <v>154</v>
      </c>
      <c r="C145" s="15">
        <v>10</v>
      </c>
      <c r="D145" s="15">
        <v>10</v>
      </c>
      <c r="E145" s="15">
        <v>10</v>
      </c>
      <c r="F145" s="15"/>
      <c r="G145" s="16">
        <v>4309</v>
      </c>
      <c r="H145" s="16">
        <v>4175</v>
      </c>
      <c r="I145" s="17">
        <v>96.8902297516825</v>
      </c>
      <c r="J145" s="15">
        <v>4175</v>
      </c>
      <c r="K145" s="17">
        <v>96.8902297516825</v>
      </c>
      <c r="L145" s="15"/>
      <c r="M145" s="17"/>
      <c r="N145" s="15"/>
      <c r="O145" s="17"/>
      <c r="P145" s="16">
        <v>134</v>
      </c>
    </row>
    <row r="146" spans="1:16" ht="12.75">
      <c r="A146" s="34">
        <v>10</v>
      </c>
      <c r="B146" s="14" t="s">
        <v>155</v>
      </c>
      <c r="C146" s="15">
        <v>7</v>
      </c>
      <c r="D146" s="15">
        <v>7</v>
      </c>
      <c r="E146" s="15">
        <v>7</v>
      </c>
      <c r="F146" s="15"/>
      <c r="G146" s="16">
        <v>4200</v>
      </c>
      <c r="H146" s="16">
        <v>4121</v>
      </c>
      <c r="I146" s="17">
        <v>98.1190476190476</v>
      </c>
      <c r="J146" s="15">
        <v>4026</v>
      </c>
      <c r="K146" s="17">
        <v>95.8571428571428</v>
      </c>
      <c r="L146" s="15"/>
      <c r="M146" s="17"/>
      <c r="N146" s="15">
        <v>95</v>
      </c>
      <c r="O146" s="17">
        <v>2.26190476190476</v>
      </c>
      <c r="P146" s="16">
        <v>79</v>
      </c>
    </row>
    <row r="147" spans="1:16" ht="12.75">
      <c r="A147" s="34">
        <v>11</v>
      </c>
      <c r="B147" s="14" t="s">
        <v>156</v>
      </c>
      <c r="C147" s="15">
        <v>8</v>
      </c>
      <c r="D147" s="15">
        <v>8</v>
      </c>
      <c r="E147" s="15">
        <v>8</v>
      </c>
      <c r="F147" s="15"/>
      <c r="G147" s="16">
        <v>3203</v>
      </c>
      <c r="H147" s="16">
        <v>3191</v>
      </c>
      <c r="I147" s="17">
        <v>99.6253512332188</v>
      </c>
      <c r="J147" s="15">
        <v>3171</v>
      </c>
      <c r="K147" s="17">
        <v>99.0009366219169</v>
      </c>
      <c r="L147" s="15"/>
      <c r="M147" s="17"/>
      <c r="N147" s="15">
        <v>20</v>
      </c>
      <c r="O147" s="17">
        <v>0.624414611301904</v>
      </c>
      <c r="P147" s="16">
        <v>12</v>
      </c>
    </row>
    <row r="148" spans="1:16" ht="12.75">
      <c r="A148" s="34">
        <v>12</v>
      </c>
      <c r="B148" s="14" t="s">
        <v>157</v>
      </c>
      <c r="C148" s="15">
        <v>9</v>
      </c>
      <c r="D148" s="15">
        <v>9</v>
      </c>
      <c r="E148" s="15">
        <v>9</v>
      </c>
      <c r="F148" s="15"/>
      <c r="G148" s="16">
        <v>2472</v>
      </c>
      <c r="H148" s="16">
        <v>2348</v>
      </c>
      <c r="I148" s="17">
        <v>94.9838187702265</v>
      </c>
      <c r="J148" s="15">
        <v>2348</v>
      </c>
      <c r="K148" s="17">
        <v>94.9838187702265</v>
      </c>
      <c r="L148" s="15"/>
      <c r="M148" s="17"/>
      <c r="N148" s="15"/>
      <c r="O148" s="17"/>
      <c r="P148" s="16">
        <v>124</v>
      </c>
    </row>
    <row r="149" spans="1:16" ht="12.75">
      <c r="A149" s="34">
        <v>13</v>
      </c>
      <c r="B149" s="14" t="s">
        <v>158</v>
      </c>
      <c r="C149" s="15">
        <v>10</v>
      </c>
      <c r="D149" s="15">
        <v>10</v>
      </c>
      <c r="E149" s="15">
        <v>10</v>
      </c>
      <c r="F149" s="15"/>
      <c r="G149" s="16">
        <v>3037</v>
      </c>
      <c r="H149" s="16">
        <v>2994</v>
      </c>
      <c r="I149" s="17">
        <v>98.5841290747448</v>
      </c>
      <c r="J149" s="15">
        <v>2950</v>
      </c>
      <c r="K149" s="17">
        <v>97.1353309186697</v>
      </c>
      <c r="L149" s="15"/>
      <c r="M149" s="17"/>
      <c r="N149" s="15">
        <v>44</v>
      </c>
      <c r="O149" s="17">
        <v>1.44879815607507</v>
      </c>
      <c r="P149" s="16">
        <v>43</v>
      </c>
    </row>
    <row r="150" spans="1:16" ht="12.75">
      <c r="A150" s="34">
        <v>14</v>
      </c>
      <c r="B150" s="14" t="s">
        <v>159</v>
      </c>
      <c r="C150" s="15">
        <v>7</v>
      </c>
      <c r="D150" s="15">
        <v>7</v>
      </c>
      <c r="E150" s="15">
        <v>7</v>
      </c>
      <c r="F150" s="15"/>
      <c r="G150" s="16">
        <v>2964</v>
      </c>
      <c r="H150" s="16">
        <v>2961</v>
      </c>
      <c r="I150" s="17">
        <v>99.8987854251012</v>
      </c>
      <c r="J150" s="15">
        <v>2901</v>
      </c>
      <c r="K150" s="17">
        <v>97.8744939271255</v>
      </c>
      <c r="L150" s="15"/>
      <c r="M150" s="17"/>
      <c r="N150" s="15">
        <v>60</v>
      </c>
      <c r="O150" s="17">
        <v>2.0242914979757</v>
      </c>
      <c r="P150" s="16">
        <v>3</v>
      </c>
    </row>
    <row r="151" spans="1:16" ht="12.75">
      <c r="A151" s="35"/>
      <c r="B151" s="18" t="s">
        <v>165</v>
      </c>
      <c r="C151" s="19"/>
      <c r="D151" s="19"/>
      <c r="E151" s="19"/>
      <c r="F151" s="19"/>
      <c r="G151" s="20"/>
      <c r="H151" s="20"/>
      <c r="I151" s="21"/>
      <c r="J151" s="19"/>
      <c r="K151" s="21"/>
      <c r="L151" s="19"/>
      <c r="M151" s="21"/>
      <c r="N151" s="19"/>
      <c r="O151" s="21"/>
      <c r="P151" s="20"/>
    </row>
    <row r="152" spans="1:16" ht="12.75">
      <c r="A152" s="34">
        <v>1</v>
      </c>
      <c r="B152" s="14" t="s">
        <v>166</v>
      </c>
      <c r="C152" s="15">
        <v>4</v>
      </c>
      <c r="D152" s="15">
        <v>4</v>
      </c>
      <c r="E152" s="15">
        <v>4</v>
      </c>
      <c r="F152" s="15"/>
      <c r="G152" s="16">
        <v>4616</v>
      </c>
      <c r="H152" s="16">
        <v>4616</v>
      </c>
      <c r="I152" s="17">
        <v>100</v>
      </c>
      <c r="J152" s="15">
        <v>4616</v>
      </c>
      <c r="K152" s="17">
        <v>100</v>
      </c>
      <c r="L152" s="15"/>
      <c r="M152" s="17"/>
      <c r="N152" s="15"/>
      <c r="O152" s="17"/>
      <c r="P152" s="16"/>
    </row>
    <row r="153" spans="1:16" ht="12.75">
      <c r="A153" s="34">
        <v>2</v>
      </c>
      <c r="B153" s="14" t="s">
        <v>167</v>
      </c>
      <c r="C153" s="15">
        <v>3</v>
      </c>
      <c r="D153" s="15">
        <v>3</v>
      </c>
      <c r="E153" s="15">
        <v>3</v>
      </c>
      <c r="F153" s="15"/>
      <c r="G153" s="16">
        <v>2200</v>
      </c>
      <c r="H153" s="16">
        <v>2179</v>
      </c>
      <c r="I153" s="17">
        <v>99.0454545454545</v>
      </c>
      <c r="J153" s="15">
        <v>2142</v>
      </c>
      <c r="K153" s="17">
        <v>97.3636363636363</v>
      </c>
      <c r="L153" s="15"/>
      <c r="M153" s="17"/>
      <c r="N153" s="15">
        <v>37</v>
      </c>
      <c r="O153" s="17">
        <v>1.68181818181818</v>
      </c>
      <c r="P153" s="16">
        <v>21</v>
      </c>
    </row>
    <row r="154" spans="1:16" ht="12.75">
      <c r="A154" s="34">
        <v>3</v>
      </c>
      <c r="B154" s="14" t="s">
        <v>168</v>
      </c>
      <c r="C154" s="15">
        <v>3</v>
      </c>
      <c r="D154" s="15">
        <v>3</v>
      </c>
      <c r="E154" s="15">
        <v>3</v>
      </c>
      <c r="F154" s="15"/>
      <c r="G154" s="16">
        <v>2185</v>
      </c>
      <c r="H154" s="16">
        <v>2143</v>
      </c>
      <c r="I154" s="17">
        <v>98.0778032036613</v>
      </c>
      <c r="J154" s="15">
        <v>2097</v>
      </c>
      <c r="K154" s="17">
        <v>95.9725400457665</v>
      </c>
      <c r="L154" s="15"/>
      <c r="M154" s="17"/>
      <c r="N154" s="15">
        <v>46</v>
      </c>
      <c r="O154" s="17">
        <v>2.10526315789473</v>
      </c>
      <c r="P154" s="16">
        <v>42</v>
      </c>
    </row>
    <row r="155" spans="1:16" ht="12.75">
      <c r="A155" s="34">
        <v>4</v>
      </c>
      <c r="B155" s="14" t="s">
        <v>169</v>
      </c>
      <c r="C155" s="15">
        <v>5</v>
      </c>
      <c r="D155" s="15">
        <v>5</v>
      </c>
      <c r="E155" s="15">
        <v>5</v>
      </c>
      <c r="F155" s="15"/>
      <c r="G155" s="16">
        <v>3995</v>
      </c>
      <c r="H155" s="16">
        <v>3995</v>
      </c>
      <c r="I155" s="17">
        <v>100</v>
      </c>
      <c r="J155" s="15">
        <v>3995</v>
      </c>
      <c r="K155" s="17">
        <v>100</v>
      </c>
      <c r="L155" s="15"/>
      <c r="M155" s="17"/>
      <c r="N155" s="15"/>
      <c r="O155" s="17"/>
      <c r="P155" s="16"/>
    </row>
    <row r="156" spans="1:16" ht="12.75">
      <c r="A156" s="34">
        <v>5</v>
      </c>
      <c r="B156" s="14" t="s">
        <v>170</v>
      </c>
      <c r="C156" s="15">
        <v>4</v>
      </c>
      <c r="D156" s="15">
        <v>4</v>
      </c>
      <c r="E156" s="15">
        <v>4</v>
      </c>
      <c r="F156" s="15"/>
      <c r="G156" s="16">
        <v>2853</v>
      </c>
      <c r="H156" s="16">
        <v>2798</v>
      </c>
      <c r="I156" s="17">
        <v>98.0722046968103</v>
      </c>
      <c r="J156" s="15">
        <v>2758</v>
      </c>
      <c r="K156" s="17">
        <v>96.6701717490361</v>
      </c>
      <c r="L156" s="15"/>
      <c r="M156" s="17"/>
      <c r="N156" s="15">
        <v>40</v>
      </c>
      <c r="O156" s="17">
        <v>1.40203294777427</v>
      </c>
      <c r="P156" s="16">
        <v>55</v>
      </c>
    </row>
    <row r="157" spans="1:16" ht="12.75">
      <c r="A157" s="34">
        <v>6</v>
      </c>
      <c r="B157" s="14" t="s">
        <v>171</v>
      </c>
      <c r="C157" s="15">
        <v>4</v>
      </c>
      <c r="D157" s="15">
        <v>4</v>
      </c>
      <c r="E157" s="15">
        <v>4</v>
      </c>
      <c r="F157" s="15"/>
      <c r="G157" s="16">
        <v>2477</v>
      </c>
      <c r="H157" s="16">
        <v>2444</v>
      </c>
      <c r="I157" s="17">
        <v>98.6677432377876</v>
      </c>
      <c r="J157" s="15">
        <v>2381</v>
      </c>
      <c r="K157" s="17">
        <v>96.1243439644731</v>
      </c>
      <c r="L157" s="15"/>
      <c r="M157" s="17"/>
      <c r="N157" s="15">
        <v>63</v>
      </c>
      <c r="O157" s="17">
        <v>2.54339927331449</v>
      </c>
      <c r="P157" s="16">
        <v>33</v>
      </c>
    </row>
    <row r="158" spans="1:16" ht="12.75">
      <c r="A158" s="34">
        <v>7</v>
      </c>
      <c r="B158" s="14" t="s">
        <v>172</v>
      </c>
      <c r="C158" s="15">
        <v>3</v>
      </c>
      <c r="D158" s="15">
        <v>3</v>
      </c>
      <c r="E158" s="15">
        <v>3</v>
      </c>
      <c r="F158" s="15"/>
      <c r="G158" s="16">
        <v>2408</v>
      </c>
      <c r="H158" s="16">
        <v>2408</v>
      </c>
      <c r="I158" s="17">
        <v>100</v>
      </c>
      <c r="J158" s="15">
        <v>2366</v>
      </c>
      <c r="K158" s="17">
        <v>98.2558139534883</v>
      </c>
      <c r="L158" s="15"/>
      <c r="M158" s="17"/>
      <c r="N158" s="15">
        <v>42</v>
      </c>
      <c r="O158" s="17">
        <v>1.74418604651162</v>
      </c>
      <c r="P158" s="16"/>
    </row>
    <row r="159" spans="1:16" ht="12.75">
      <c r="A159" s="34">
        <v>8</v>
      </c>
      <c r="B159" s="14" t="s">
        <v>173</v>
      </c>
      <c r="C159" s="15">
        <v>6</v>
      </c>
      <c r="D159" s="15">
        <v>6</v>
      </c>
      <c r="E159" s="15">
        <v>6</v>
      </c>
      <c r="F159" s="15"/>
      <c r="G159" s="16">
        <v>2533</v>
      </c>
      <c r="H159" s="16">
        <v>2508</v>
      </c>
      <c r="I159" s="17">
        <v>99.0130280300039</v>
      </c>
      <c r="J159" s="15">
        <v>2429</v>
      </c>
      <c r="K159" s="17">
        <v>95.8941966048164</v>
      </c>
      <c r="L159" s="15"/>
      <c r="M159" s="17"/>
      <c r="N159" s="15">
        <v>79</v>
      </c>
      <c r="O159" s="17">
        <v>3.11883142518752</v>
      </c>
      <c r="P159" s="16">
        <v>25</v>
      </c>
    </row>
    <row r="160" spans="1:16" ht="12.75">
      <c r="A160" s="34">
        <v>9</v>
      </c>
      <c r="B160" s="14" t="s">
        <v>174</v>
      </c>
      <c r="C160" s="15">
        <v>5</v>
      </c>
      <c r="D160" s="15">
        <v>5</v>
      </c>
      <c r="E160" s="15">
        <v>5</v>
      </c>
      <c r="F160" s="15"/>
      <c r="G160" s="16">
        <v>2140</v>
      </c>
      <c r="H160" s="16">
        <v>2140</v>
      </c>
      <c r="I160" s="17">
        <v>100</v>
      </c>
      <c r="J160" s="15">
        <v>2140</v>
      </c>
      <c r="K160" s="17">
        <v>100</v>
      </c>
      <c r="L160" s="15"/>
      <c r="M160" s="17"/>
      <c r="N160" s="15"/>
      <c r="O160" s="17"/>
      <c r="P160" s="16"/>
    </row>
    <row r="161" spans="1:16" ht="12.75">
      <c r="A161" s="34">
        <v>10</v>
      </c>
      <c r="B161" s="14" t="s">
        <v>175</v>
      </c>
      <c r="C161" s="15">
        <v>10</v>
      </c>
      <c r="D161" s="15">
        <v>10</v>
      </c>
      <c r="E161" s="15">
        <v>10</v>
      </c>
      <c r="F161" s="15"/>
      <c r="G161" s="16">
        <v>4092</v>
      </c>
      <c r="H161" s="16">
        <v>4044</v>
      </c>
      <c r="I161" s="17">
        <v>98.8269794721407</v>
      </c>
      <c r="J161" s="15">
        <v>4007</v>
      </c>
      <c r="K161" s="17">
        <v>97.9227761485826</v>
      </c>
      <c r="L161" s="15"/>
      <c r="M161" s="17"/>
      <c r="N161" s="15">
        <v>37</v>
      </c>
      <c r="O161" s="17">
        <v>0.904203323558162</v>
      </c>
      <c r="P161" s="16">
        <v>48</v>
      </c>
    </row>
    <row r="162" spans="1:16" ht="12.75">
      <c r="A162" s="34">
        <v>11</v>
      </c>
      <c r="B162" s="14" t="s">
        <v>176</v>
      </c>
      <c r="C162" s="15">
        <v>3</v>
      </c>
      <c r="D162" s="15">
        <v>3</v>
      </c>
      <c r="E162" s="15">
        <v>3</v>
      </c>
      <c r="F162" s="15"/>
      <c r="G162" s="16">
        <v>3083</v>
      </c>
      <c r="H162" s="16">
        <v>3083</v>
      </c>
      <c r="I162" s="17">
        <v>100</v>
      </c>
      <c r="J162" s="15">
        <v>2890</v>
      </c>
      <c r="K162" s="17">
        <v>93.7398637690561</v>
      </c>
      <c r="L162" s="15"/>
      <c r="M162" s="17"/>
      <c r="N162" s="15">
        <v>193</v>
      </c>
      <c r="O162" s="17">
        <v>6.26013623094388</v>
      </c>
      <c r="P162" s="16"/>
    </row>
    <row r="163" spans="1:16" ht="12.75">
      <c r="A163" s="36">
        <v>12</v>
      </c>
      <c r="B163" s="22" t="s">
        <v>177</v>
      </c>
      <c r="C163" s="23">
        <v>4</v>
      </c>
      <c r="D163" s="23">
        <v>4</v>
      </c>
      <c r="E163" s="23">
        <v>4</v>
      </c>
      <c r="F163" s="23"/>
      <c r="G163" s="24">
        <v>2327</v>
      </c>
      <c r="H163" s="24">
        <v>2312</v>
      </c>
      <c r="I163" s="25">
        <v>99.3553932101418</v>
      </c>
      <c r="J163" s="23">
        <v>2282</v>
      </c>
      <c r="K163" s="25">
        <v>98.0661796304254</v>
      </c>
      <c r="L163" s="23"/>
      <c r="M163" s="25"/>
      <c r="N163" s="23">
        <v>30</v>
      </c>
      <c r="O163" s="25">
        <v>1.28921357971637</v>
      </c>
      <c r="P163" s="24">
        <v>15</v>
      </c>
    </row>
    <row r="164" ht="15">
      <c r="A164" s="13">
        <f>A18+A34+A52+A63+A76+A86+A100+A116+A135+A150+A163</f>
        <v>142</v>
      </c>
    </row>
    <row r="165" ht="15">
      <c r="A165" s="13">
        <v>136</v>
      </c>
    </row>
  </sheetData>
  <mergeCells count="22">
    <mergeCell ref="N7:O7"/>
    <mergeCell ref="G6:G8"/>
    <mergeCell ref="H6:O6"/>
    <mergeCell ref="E7:E8"/>
    <mergeCell ref="H7:H8"/>
    <mergeCell ref="I7:I8"/>
    <mergeCell ref="J7:K7"/>
    <mergeCell ref="A5:A8"/>
    <mergeCell ref="G5:P5"/>
    <mergeCell ref="C6:C8"/>
    <mergeCell ref="D6:E6"/>
    <mergeCell ref="F6:F8"/>
    <mergeCell ref="P6:P8"/>
    <mergeCell ref="D7:D8"/>
    <mergeCell ref="B5:B8"/>
    <mergeCell ref="C5:F5"/>
    <mergeCell ref="L7:M7"/>
    <mergeCell ref="E3:M3"/>
    <mergeCell ref="O1:P1"/>
    <mergeCell ref="A1:C1"/>
    <mergeCell ref="A2:C2"/>
    <mergeCell ref="E1:M2"/>
  </mergeCells>
  <printOptions horizontalCentered="1"/>
  <pageMargins left="0.25" right="0.25" top="0.5" bottom="0.5" header="0.25" footer="0.2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P165"/>
  <sheetViews>
    <sheetView workbookViewId="0" topLeftCell="A1">
      <selection activeCell="A1" sqref="A1:IV16384"/>
    </sheetView>
  </sheetViews>
  <sheetFormatPr defaultColWidth="9.140625" defaultRowHeight="12.75"/>
  <cols>
    <col min="1" max="1" width="4.7109375" style="2" customWidth="1"/>
    <col min="2" max="2" width="24.00390625" style="3" customWidth="1"/>
    <col min="3" max="3" width="8.140625" style="2" customWidth="1"/>
    <col min="4" max="7" width="8.28125" style="2" customWidth="1"/>
    <col min="8" max="11" width="8.00390625" style="2" customWidth="1"/>
    <col min="12" max="12" width="7.421875" style="2" customWidth="1"/>
    <col min="13" max="13" width="8.421875" style="2" customWidth="1"/>
    <col min="14" max="14" width="8.28125" style="2" customWidth="1"/>
    <col min="15" max="15" width="8.00390625" style="2" customWidth="1"/>
    <col min="16" max="16" width="7.8515625" style="2" customWidth="1"/>
    <col min="17" max="16384" width="9.140625" style="2" customWidth="1"/>
  </cols>
  <sheetData>
    <row r="1" spans="1:16" s="1" customFormat="1" ht="15.75">
      <c r="A1" s="70" t="s">
        <v>23</v>
      </c>
      <c r="B1" s="70"/>
      <c r="C1" s="70"/>
      <c r="D1" s="12"/>
      <c r="E1" s="71" t="s">
        <v>22</v>
      </c>
      <c r="F1" s="71"/>
      <c r="G1" s="71"/>
      <c r="H1" s="71"/>
      <c r="I1" s="71"/>
      <c r="J1" s="71"/>
      <c r="K1" s="71"/>
      <c r="L1" s="71"/>
      <c r="M1" s="71"/>
      <c r="O1" s="69" t="s">
        <v>0</v>
      </c>
      <c r="P1" s="69"/>
    </row>
    <row r="2" spans="1:13" s="1" customFormat="1" ht="15.75" customHeight="1">
      <c r="A2" s="70"/>
      <c r="B2" s="70"/>
      <c r="C2" s="70"/>
      <c r="D2" s="12"/>
      <c r="E2" s="71"/>
      <c r="F2" s="71"/>
      <c r="G2" s="71"/>
      <c r="H2" s="71"/>
      <c r="I2" s="71"/>
      <c r="J2" s="71"/>
      <c r="K2" s="71"/>
      <c r="L2" s="71"/>
      <c r="M2" s="71"/>
    </row>
    <row r="3" spans="5:13" ht="16.5" customHeight="1">
      <c r="E3" s="68" t="s">
        <v>25</v>
      </c>
      <c r="F3" s="68"/>
      <c r="G3" s="68"/>
      <c r="H3" s="68"/>
      <c r="I3" s="68"/>
      <c r="J3" s="68"/>
      <c r="K3" s="68"/>
      <c r="L3" s="68"/>
      <c r="M3" s="68"/>
    </row>
    <row r="4" ht="15.75" thickBot="1"/>
    <row r="5" spans="1:16" ht="28.5" customHeight="1">
      <c r="A5" s="72" t="s">
        <v>1</v>
      </c>
      <c r="B5" s="75" t="s">
        <v>2</v>
      </c>
      <c r="C5" s="82" t="s">
        <v>3</v>
      </c>
      <c r="D5" s="83"/>
      <c r="E5" s="83"/>
      <c r="F5" s="84"/>
      <c r="G5" s="75" t="s">
        <v>4</v>
      </c>
      <c r="H5" s="75"/>
      <c r="I5" s="75"/>
      <c r="J5" s="75"/>
      <c r="K5" s="75"/>
      <c r="L5" s="75"/>
      <c r="M5" s="75"/>
      <c r="N5" s="75"/>
      <c r="O5" s="75"/>
      <c r="P5" s="76"/>
    </row>
    <row r="6" spans="1:16" ht="15.75" customHeight="1">
      <c r="A6" s="73"/>
      <c r="B6" s="81"/>
      <c r="C6" s="77" t="s">
        <v>5</v>
      </c>
      <c r="D6" s="77" t="s">
        <v>6</v>
      </c>
      <c r="E6" s="77"/>
      <c r="F6" s="77" t="s">
        <v>7</v>
      </c>
      <c r="G6" s="85" t="s">
        <v>8</v>
      </c>
      <c r="H6" s="87" t="s">
        <v>9</v>
      </c>
      <c r="I6" s="88"/>
      <c r="J6" s="88"/>
      <c r="K6" s="88"/>
      <c r="L6" s="88"/>
      <c r="M6" s="88"/>
      <c r="N6" s="88"/>
      <c r="O6" s="89"/>
      <c r="P6" s="78" t="s">
        <v>10</v>
      </c>
    </row>
    <row r="7" spans="1:16" ht="19.5" customHeight="1">
      <c r="A7" s="74"/>
      <c r="B7" s="77"/>
      <c r="C7" s="77"/>
      <c r="D7" s="77" t="s">
        <v>11</v>
      </c>
      <c r="E7" s="77" t="s">
        <v>12</v>
      </c>
      <c r="F7" s="77"/>
      <c r="G7" s="86"/>
      <c r="H7" s="85" t="s">
        <v>13</v>
      </c>
      <c r="I7" s="85" t="s">
        <v>14</v>
      </c>
      <c r="J7" s="77" t="s">
        <v>15</v>
      </c>
      <c r="K7" s="77"/>
      <c r="L7" s="77" t="s">
        <v>16</v>
      </c>
      <c r="M7" s="77"/>
      <c r="N7" s="77" t="s">
        <v>17</v>
      </c>
      <c r="O7" s="77"/>
      <c r="P7" s="79"/>
    </row>
    <row r="8" spans="1:16" ht="18.75" customHeight="1">
      <c r="A8" s="74"/>
      <c r="B8" s="77"/>
      <c r="C8" s="77"/>
      <c r="D8" s="77"/>
      <c r="E8" s="77"/>
      <c r="F8" s="77"/>
      <c r="G8" s="81"/>
      <c r="H8" s="81"/>
      <c r="I8" s="81"/>
      <c r="J8" s="4" t="s">
        <v>18</v>
      </c>
      <c r="K8" s="4" t="s">
        <v>14</v>
      </c>
      <c r="L8" s="4" t="s">
        <v>18</v>
      </c>
      <c r="M8" s="4" t="s">
        <v>14</v>
      </c>
      <c r="N8" s="4" t="s">
        <v>18</v>
      </c>
      <c r="O8" s="4" t="s">
        <v>14</v>
      </c>
      <c r="P8" s="80"/>
    </row>
    <row r="9" spans="1:16" s="7" customFormat="1" ht="18.75" customHeight="1">
      <c r="A9" s="10"/>
      <c r="B9" s="5"/>
      <c r="C9" s="6" t="s">
        <v>19</v>
      </c>
      <c r="D9" s="6" t="s">
        <v>19</v>
      </c>
      <c r="E9" s="6" t="s">
        <v>19</v>
      </c>
      <c r="F9" s="6" t="s">
        <v>19</v>
      </c>
      <c r="G9" s="5" t="s">
        <v>20</v>
      </c>
      <c r="H9" s="5" t="s">
        <v>20</v>
      </c>
      <c r="I9" s="5" t="s">
        <v>21</v>
      </c>
      <c r="J9" s="5" t="s">
        <v>20</v>
      </c>
      <c r="K9" s="5" t="s">
        <v>21</v>
      </c>
      <c r="L9" s="5" t="s">
        <v>20</v>
      </c>
      <c r="M9" s="5" t="s">
        <v>21</v>
      </c>
      <c r="N9" s="5" t="s">
        <v>20</v>
      </c>
      <c r="O9" s="5" t="s">
        <v>21</v>
      </c>
      <c r="P9" s="11" t="s">
        <v>20</v>
      </c>
    </row>
    <row r="10" spans="1:16" s="8" customFormat="1" ht="11.25">
      <c r="A10" s="26">
        <v>1</v>
      </c>
      <c r="B10" s="27">
        <v>2</v>
      </c>
      <c r="C10" s="27">
        <v>3</v>
      </c>
      <c r="D10" s="27">
        <v>4</v>
      </c>
      <c r="E10" s="27">
        <v>5</v>
      </c>
      <c r="F10" s="27">
        <v>6</v>
      </c>
      <c r="G10" s="27">
        <v>7</v>
      </c>
      <c r="H10" s="27">
        <v>8</v>
      </c>
      <c r="I10" s="27">
        <v>9</v>
      </c>
      <c r="J10" s="27">
        <v>10</v>
      </c>
      <c r="K10" s="27">
        <v>11</v>
      </c>
      <c r="L10" s="27">
        <v>12</v>
      </c>
      <c r="M10" s="27">
        <v>13</v>
      </c>
      <c r="N10" s="27">
        <v>14</v>
      </c>
      <c r="O10" s="27">
        <v>15</v>
      </c>
      <c r="P10" s="28">
        <v>16</v>
      </c>
    </row>
    <row r="11" spans="1:16" s="13" customFormat="1" ht="12.75" hidden="1">
      <c r="A11" s="29"/>
      <c r="B11" s="30" t="s">
        <v>26</v>
      </c>
      <c r="C11" s="31"/>
      <c r="D11" s="31"/>
      <c r="E11" s="31"/>
      <c r="F11" s="31"/>
      <c r="G11" s="32"/>
      <c r="H11" s="32"/>
      <c r="I11" s="33"/>
      <c r="J11" s="31"/>
      <c r="K11" s="33"/>
      <c r="L11" s="31"/>
      <c r="M11" s="33"/>
      <c r="N11" s="31"/>
      <c r="O11" s="33"/>
      <c r="P11" s="32"/>
    </row>
    <row r="12" spans="1:16" ht="12.75" hidden="1">
      <c r="A12" s="34">
        <v>1</v>
      </c>
      <c r="B12" s="14" t="s">
        <v>27</v>
      </c>
      <c r="C12" s="15">
        <v>4</v>
      </c>
      <c r="D12" s="15">
        <v>4</v>
      </c>
      <c r="E12" s="15">
        <v>4</v>
      </c>
      <c r="F12" s="15"/>
      <c r="G12" s="16">
        <v>2551</v>
      </c>
      <c r="H12" s="16">
        <v>2551</v>
      </c>
      <c r="I12" s="17">
        <v>100</v>
      </c>
      <c r="J12" s="15">
        <v>2551</v>
      </c>
      <c r="K12" s="17">
        <v>100</v>
      </c>
      <c r="L12" s="15"/>
      <c r="M12" s="17"/>
      <c r="N12" s="15"/>
      <c r="O12" s="17"/>
      <c r="P12" s="16"/>
    </row>
    <row r="13" spans="1:16" ht="12.75" hidden="1">
      <c r="A13" s="34">
        <v>2</v>
      </c>
      <c r="B13" s="14" t="s">
        <v>28</v>
      </c>
      <c r="C13" s="15">
        <v>3</v>
      </c>
      <c r="D13" s="15">
        <v>3</v>
      </c>
      <c r="E13" s="15">
        <v>3</v>
      </c>
      <c r="F13" s="15"/>
      <c r="G13" s="16">
        <v>3243</v>
      </c>
      <c r="H13" s="16">
        <v>3243</v>
      </c>
      <c r="I13" s="17">
        <v>100</v>
      </c>
      <c r="J13" s="15">
        <v>3243</v>
      </c>
      <c r="K13" s="17">
        <v>100</v>
      </c>
      <c r="L13" s="15"/>
      <c r="M13" s="17"/>
      <c r="N13" s="15"/>
      <c r="O13" s="17"/>
      <c r="P13" s="16"/>
    </row>
    <row r="14" spans="1:16" ht="12.75" hidden="1">
      <c r="A14" s="34">
        <v>3</v>
      </c>
      <c r="B14" s="14" t="s">
        <v>29</v>
      </c>
      <c r="C14" s="15">
        <v>4</v>
      </c>
      <c r="D14" s="15">
        <v>4</v>
      </c>
      <c r="E14" s="15">
        <v>4</v>
      </c>
      <c r="F14" s="15"/>
      <c r="G14" s="16">
        <v>4896</v>
      </c>
      <c r="H14" s="16">
        <v>4896</v>
      </c>
      <c r="I14" s="17">
        <v>100</v>
      </c>
      <c r="J14" s="15">
        <v>4896</v>
      </c>
      <c r="K14" s="17">
        <v>100</v>
      </c>
      <c r="L14" s="15"/>
      <c r="M14" s="17"/>
      <c r="N14" s="15"/>
      <c r="O14" s="17"/>
      <c r="P14" s="16"/>
    </row>
    <row r="15" spans="1:16" s="9" customFormat="1" ht="12.75" hidden="1">
      <c r="A15" s="34">
        <v>4</v>
      </c>
      <c r="B15" s="14" t="s">
        <v>30</v>
      </c>
      <c r="C15" s="15">
        <v>7</v>
      </c>
      <c r="D15" s="15">
        <v>7</v>
      </c>
      <c r="E15" s="15">
        <v>7</v>
      </c>
      <c r="F15" s="15"/>
      <c r="G15" s="16">
        <v>5153</v>
      </c>
      <c r="H15" s="16">
        <v>5132</v>
      </c>
      <c r="I15" s="17">
        <v>99.5924704055889</v>
      </c>
      <c r="J15" s="15">
        <v>5116</v>
      </c>
      <c r="K15" s="17">
        <v>99.2819716669901</v>
      </c>
      <c r="L15" s="15"/>
      <c r="M15" s="17"/>
      <c r="N15" s="15">
        <v>16</v>
      </c>
      <c r="O15" s="17">
        <v>0.310498738598874</v>
      </c>
      <c r="P15" s="16">
        <v>21</v>
      </c>
    </row>
    <row r="16" spans="1:16" s="9" customFormat="1" ht="12.75" hidden="1">
      <c r="A16" s="34">
        <v>5</v>
      </c>
      <c r="B16" s="14" t="s">
        <v>31</v>
      </c>
      <c r="C16" s="15">
        <v>4</v>
      </c>
      <c r="D16" s="15">
        <v>4</v>
      </c>
      <c r="E16" s="15">
        <v>4</v>
      </c>
      <c r="F16" s="15"/>
      <c r="G16" s="16">
        <v>3603</v>
      </c>
      <c r="H16" s="16">
        <v>3603</v>
      </c>
      <c r="I16" s="17">
        <v>100</v>
      </c>
      <c r="J16" s="15">
        <v>3603</v>
      </c>
      <c r="K16" s="17">
        <v>100</v>
      </c>
      <c r="L16" s="15"/>
      <c r="M16" s="17"/>
      <c r="N16" s="15"/>
      <c r="O16" s="17"/>
      <c r="P16" s="16"/>
    </row>
    <row r="17" spans="1:16" s="9" customFormat="1" ht="12.75" hidden="1">
      <c r="A17" s="34">
        <v>6</v>
      </c>
      <c r="B17" s="14" t="s">
        <v>32</v>
      </c>
      <c r="C17" s="15">
        <v>8</v>
      </c>
      <c r="D17" s="15">
        <v>8</v>
      </c>
      <c r="E17" s="15">
        <v>8</v>
      </c>
      <c r="F17" s="15"/>
      <c r="G17" s="16">
        <v>8380</v>
      </c>
      <c r="H17" s="16">
        <v>8356</v>
      </c>
      <c r="I17" s="17">
        <v>99.7136038186157</v>
      </c>
      <c r="J17" s="15">
        <v>8334</v>
      </c>
      <c r="K17" s="17">
        <v>99.4510739856801</v>
      </c>
      <c r="L17" s="15"/>
      <c r="M17" s="17"/>
      <c r="N17" s="15">
        <v>22</v>
      </c>
      <c r="O17" s="17">
        <v>0.26252983293556</v>
      </c>
      <c r="P17" s="16">
        <v>24</v>
      </c>
    </row>
    <row r="18" spans="1:16" s="9" customFormat="1" ht="12.75" hidden="1">
      <c r="A18" s="34">
        <v>7</v>
      </c>
      <c r="B18" s="14" t="s">
        <v>33</v>
      </c>
      <c r="C18" s="15">
        <v>2</v>
      </c>
      <c r="D18" s="15">
        <v>2</v>
      </c>
      <c r="E18" s="15">
        <v>2</v>
      </c>
      <c r="F18" s="15"/>
      <c r="G18" s="16">
        <v>1592</v>
      </c>
      <c r="H18" s="16">
        <v>1592</v>
      </c>
      <c r="I18" s="17">
        <v>100</v>
      </c>
      <c r="J18" s="15">
        <v>1559</v>
      </c>
      <c r="K18" s="17">
        <v>97.9271356783919</v>
      </c>
      <c r="L18" s="15"/>
      <c r="M18" s="17"/>
      <c r="N18" s="15">
        <v>33</v>
      </c>
      <c r="O18" s="17">
        <v>2.07286432160804</v>
      </c>
      <c r="P18" s="16"/>
    </row>
    <row r="19" spans="1:16" s="9" customFormat="1" ht="12.75" hidden="1">
      <c r="A19" s="35"/>
      <c r="B19" s="18" t="s">
        <v>34</v>
      </c>
      <c r="C19" s="19"/>
      <c r="D19" s="19"/>
      <c r="E19" s="19"/>
      <c r="F19" s="19"/>
      <c r="G19" s="20"/>
      <c r="H19" s="20"/>
      <c r="I19" s="21"/>
      <c r="J19" s="19"/>
      <c r="K19" s="21"/>
      <c r="L19" s="19"/>
      <c r="M19" s="21"/>
      <c r="N19" s="19"/>
      <c r="O19" s="21"/>
      <c r="P19" s="20"/>
    </row>
    <row r="20" spans="1:16" s="9" customFormat="1" ht="12.75" hidden="1">
      <c r="A20" s="34">
        <v>1</v>
      </c>
      <c r="B20" s="37" t="s">
        <v>35</v>
      </c>
      <c r="C20" s="15"/>
      <c r="D20" s="15"/>
      <c r="E20" s="15"/>
      <c r="F20" s="15"/>
      <c r="G20" s="16">
        <v>6940</v>
      </c>
      <c r="H20" s="16">
        <v>6940</v>
      </c>
      <c r="I20" s="17">
        <v>100</v>
      </c>
      <c r="J20" s="15">
        <v>6940</v>
      </c>
      <c r="K20" s="17">
        <v>100</v>
      </c>
      <c r="L20" s="15"/>
      <c r="M20" s="17"/>
      <c r="N20" s="15"/>
      <c r="O20" s="17"/>
      <c r="P20" s="16"/>
    </row>
    <row r="21" spans="1:16" s="9" customFormat="1" ht="12.75" hidden="1">
      <c r="A21" s="34">
        <v>2</v>
      </c>
      <c r="B21" s="14" t="s">
        <v>36</v>
      </c>
      <c r="C21" s="15">
        <v>8</v>
      </c>
      <c r="D21" s="15">
        <v>8</v>
      </c>
      <c r="E21" s="15">
        <v>8</v>
      </c>
      <c r="F21" s="15"/>
      <c r="G21" s="16">
        <v>3978</v>
      </c>
      <c r="H21" s="16">
        <v>3959</v>
      </c>
      <c r="I21" s="17">
        <v>99.5223730517848</v>
      </c>
      <c r="J21" s="15">
        <v>3936</v>
      </c>
      <c r="K21" s="17">
        <v>98.9441930618401</v>
      </c>
      <c r="L21" s="15"/>
      <c r="M21" s="17"/>
      <c r="N21" s="15">
        <v>23</v>
      </c>
      <c r="O21" s="17">
        <v>0.578179989944695</v>
      </c>
      <c r="P21" s="16">
        <v>19</v>
      </c>
    </row>
    <row r="22" spans="1:16" ht="12.75" hidden="1">
      <c r="A22" s="34">
        <v>3</v>
      </c>
      <c r="B22" s="14" t="s">
        <v>37</v>
      </c>
      <c r="C22" s="15">
        <v>5</v>
      </c>
      <c r="D22" s="15">
        <v>5</v>
      </c>
      <c r="E22" s="15">
        <v>5</v>
      </c>
      <c r="F22" s="15"/>
      <c r="G22" s="16">
        <v>1736</v>
      </c>
      <c r="H22" s="16">
        <v>1727</v>
      </c>
      <c r="I22" s="17">
        <v>99.4815668202764</v>
      </c>
      <c r="J22" s="15">
        <v>1685</v>
      </c>
      <c r="K22" s="17">
        <v>97.0622119815668</v>
      </c>
      <c r="L22" s="15"/>
      <c r="M22" s="17"/>
      <c r="N22" s="15">
        <v>42</v>
      </c>
      <c r="O22" s="17">
        <v>2.41935483870967</v>
      </c>
      <c r="P22" s="16">
        <v>9</v>
      </c>
    </row>
    <row r="23" spans="1:16" ht="12.75" hidden="1">
      <c r="A23" s="34">
        <v>4</v>
      </c>
      <c r="B23" s="14" t="s">
        <v>38</v>
      </c>
      <c r="C23" s="15">
        <v>4</v>
      </c>
      <c r="D23" s="15">
        <v>4</v>
      </c>
      <c r="E23" s="15">
        <v>4</v>
      </c>
      <c r="F23" s="15"/>
      <c r="G23" s="16">
        <v>2542</v>
      </c>
      <c r="H23" s="16">
        <v>2541</v>
      </c>
      <c r="I23" s="17">
        <v>99.9606608969315</v>
      </c>
      <c r="J23" s="15">
        <v>2442</v>
      </c>
      <c r="K23" s="17">
        <v>96.0660896931549</v>
      </c>
      <c r="L23" s="15"/>
      <c r="M23" s="17"/>
      <c r="N23" s="15">
        <v>99</v>
      </c>
      <c r="O23" s="17">
        <v>3.89457120377655</v>
      </c>
      <c r="P23" s="16">
        <v>1</v>
      </c>
    </row>
    <row r="24" spans="1:16" ht="12.75" hidden="1">
      <c r="A24" s="34">
        <v>5</v>
      </c>
      <c r="B24" s="14" t="s">
        <v>39</v>
      </c>
      <c r="C24" s="15">
        <v>4</v>
      </c>
      <c r="D24" s="15">
        <v>4</v>
      </c>
      <c r="E24" s="15">
        <v>4</v>
      </c>
      <c r="F24" s="15"/>
      <c r="G24" s="16">
        <v>1142</v>
      </c>
      <c r="H24" s="16">
        <v>1120</v>
      </c>
      <c r="I24" s="17">
        <v>98.0735551663747</v>
      </c>
      <c r="J24" s="15">
        <v>1069</v>
      </c>
      <c r="K24" s="17">
        <v>93.6077057793345</v>
      </c>
      <c r="L24" s="15"/>
      <c r="M24" s="17"/>
      <c r="N24" s="15">
        <v>51</v>
      </c>
      <c r="O24" s="17">
        <v>4.46584938704028</v>
      </c>
      <c r="P24" s="16">
        <v>22</v>
      </c>
    </row>
    <row r="25" spans="1:16" ht="12.75" hidden="1">
      <c r="A25" s="34">
        <v>6</v>
      </c>
      <c r="B25" s="14" t="s">
        <v>40</v>
      </c>
      <c r="C25" s="15">
        <v>11</v>
      </c>
      <c r="D25" s="15">
        <v>11</v>
      </c>
      <c r="E25" s="15">
        <v>11</v>
      </c>
      <c r="F25" s="15"/>
      <c r="G25" s="16">
        <v>2419</v>
      </c>
      <c r="H25" s="16">
        <v>2394</v>
      </c>
      <c r="I25" s="17">
        <v>98.9665150888797</v>
      </c>
      <c r="J25" s="15">
        <v>2368</v>
      </c>
      <c r="K25" s="17">
        <v>97.8916907813145</v>
      </c>
      <c r="L25" s="15"/>
      <c r="M25" s="17"/>
      <c r="N25" s="15">
        <v>26</v>
      </c>
      <c r="O25" s="17">
        <v>1.0748243075651</v>
      </c>
      <c r="P25" s="16">
        <v>25</v>
      </c>
    </row>
    <row r="26" spans="1:16" ht="12.75" hidden="1">
      <c r="A26" s="34">
        <v>7</v>
      </c>
      <c r="B26" s="14" t="s">
        <v>41</v>
      </c>
      <c r="C26" s="15">
        <v>6</v>
      </c>
      <c r="D26" s="15">
        <v>6</v>
      </c>
      <c r="E26" s="15">
        <v>6</v>
      </c>
      <c r="F26" s="15"/>
      <c r="G26" s="16">
        <v>2673</v>
      </c>
      <c r="H26" s="16">
        <v>2621</v>
      </c>
      <c r="I26" s="17">
        <v>98.0546202768424</v>
      </c>
      <c r="J26" s="15">
        <v>2563</v>
      </c>
      <c r="K26" s="17">
        <v>95.8847736625514</v>
      </c>
      <c r="L26" s="15"/>
      <c r="M26" s="17"/>
      <c r="N26" s="15">
        <v>58</v>
      </c>
      <c r="O26" s="17">
        <v>2.16984661429105</v>
      </c>
      <c r="P26" s="16">
        <v>52</v>
      </c>
    </row>
    <row r="27" spans="1:16" ht="12.75" hidden="1">
      <c r="A27" s="34">
        <v>8</v>
      </c>
      <c r="B27" s="14" t="s">
        <v>42</v>
      </c>
      <c r="C27" s="15">
        <v>4</v>
      </c>
      <c r="D27" s="15">
        <v>4</v>
      </c>
      <c r="E27" s="15">
        <v>4</v>
      </c>
      <c r="F27" s="15"/>
      <c r="G27" s="16">
        <v>1945</v>
      </c>
      <c r="H27" s="16">
        <v>1939</v>
      </c>
      <c r="I27" s="17">
        <v>99.6915167095115</v>
      </c>
      <c r="J27" s="15">
        <v>1888</v>
      </c>
      <c r="K27" s="17">
        <v>97.0694087403598</v>
      </c>
      <c r="L27" s="15"/>
      <c r="M27" s="17"/>
      <c r="N27" s="15">
        <v>51</v>
      </c>
      <c r="O27" s="17">
        <v>2.62210796915167</v>
      </c>
      <c r="P27" s="16">
        <v>6</v>
      </c>
    </row>
    <row r="28" spans="1:16" ht="12.75" hidden="1">
      <c r="A28" s="34">
        <v>9</v>
      </c>
      <c r="B28" s="14" t="s">
        <v>43</v>
      </c>
      <c r="C28" s="15">
        <v>9</v>
      </c>
      <c r="D28" s="15">
        <v>9</v>
      </c>
      <c r="E28" s="15">
        <v>9</v>
      </c>
      <c r="F28" s="15"/>
      <c r="G28" s="16">
        <v>3578</v>
      </c>
      <c r="H28" s="16">
        <v>3570</v>
      </c>
      <c r="I28" s="17">
        <v>99.7764114030184</v>
      </c>
      <c r="J28" s="15">
        <v>3557</v>
      </c>
      <c r="K28" s="17">
        <v>99.4130799329234</v>
      </c>
      <c r="L28" s="15"/>
      <c r="M28" s="17"/>
      <c r="N28" s="15">
        <v>13</v>
      </c>
      <c r="O28" s="17">
        <v>0.363331470095025</v>
      </c>
      <c r="P28" s="16">
        <v>8</v>
      </c>
    </row>
    <row r="29" spans="1:16" ht="12.75" hidden="1">
      <c r="A29" s="34">
        <v>10</v>
      </c>
      <c r="B29" s="14" t="s">
        <v>44</v>
      </c>
      <c r="C29" s="15">
        <v>3</v>
      </c>
      <c r="D29" s="15">
        <v>3</v>
      </c>
      <c r="E29" s="15">
        <v>3</v>
      </c>
      <c r="F29" s="15"/>
      <c r="G29" s="16">
        <v>1771</v>
      </c>
      <c r="H29" s="16">
        <v>1763</v>
      </c>
      <c r="I29" s="17">
        <v>99.5482778091473</v>
      </c>
      <c r="J29" s="15">
        <v>1718</v>
      </c>
      <c r="K29" s="17">
        <v>97.0073404856013</v>
      </c>
      <c r="L29" s="15"/>
      <c r="M29" s="17"/>
      <c r="N29" s="15">
        <v>45</v>
      </c>
      <c r="O29" s="17">
        <v>2.54093732354601</v>
      </c>
      <c r="P29" s="16">
        <v>8</v>
      </c>
    </row>
    <row r="30" spans="1:16" ht="12.75" hidden="1">
      <c r="A30" s="34">
        <v>11</v>
      </c>
      <c r="B30" s="14" t="s">
        <v>45</v>
      </c>
      <c r="C30" s="15">
        <v>9</v>
      </c>
      <c r="D30" s="15">
        <v>9</v>
      </c>
      <c r="E30" s="15">
        <v>9</v>
      </c>
      <c r="F30" s="15"/>
      <c r="G30" s="16">
        <v>3083</v>
      </c>
      <c r="H30" s="16">
        <v>3022</v>
      </c>
      <c r="I30" s="17">
        <v>98.0214077197534</v>
      </c>
      <c r="J30" s="15">
        <v>2980</v>
      </c>
      <c r="K30" s="17">
        <v>96.6590982808952</v>
      </c>
      <c r="L30" s="15"/>
      <c r="M30" s="17"/>
      <c r="N30" s="15">
        <v>42</v>
      </c>
      <c r="O30" s="17">
        <v>1.36230943885825</v>
      </c>
      <c r="P30" s="16">
        <v>61</v>
      </c>
    </row>
    <row r="31" spans="1:16" ht="12.75" hidden="1">
      <c r="A31" s="34">
        <v>12</v>
      </c>
      <c r="B31" s="14" t="s">
        <v>46</v>
      </c>
      <c r="C31" s="15">
        <v>5</v>
      </c>
      <c r="D31" s="15">
        <v>5</v>
      </c>
      <c r="E31" s="15">
        <v>5</v>
      </c>
      <c r="F31" s="15"/>
      <c r="G31" s="16">
        <v>3139</v>
      </c>
      <c r="H31" s="16">
        <v>3108</v>
      </c>
      <c r="I31" s="17">
        <v>99.0124243389614</v>
      </c>
      <c r="J31" s="15">
        <v>3085</v>
      </c>
      <c r="K31" s="17">
        <v>98.2797069130296</v>
      </c>
      <c r="L31" s="15"/>
      <c r="M31" s="17"/>
      <c r="N31" s="15">
        <v>23</v>
      </c>
      <c r="O31" s="17">
        <v>0.732717425931825</v>
      </c>
      <c r="P31" s="16">
        <v>31</v>
      </c>
    </row>
    <row r="32" spans="1:16" ht="12.75" hidden="1">
      <c r="A32" s="34">
        <v>13</v>
      </c>
      <c r="B32" s="14" t="s">
        <v>47</v>
      </c>
      <c r="C32" s="15">
        <v>7</v>
      </c>
      <c r="D32" s="15">
        <v>7</v>
      </c>
      <c r="E32" s="15">
        <v>7</v>
      </c>
      <c r="F32" s="15"/>
      <c r="G32" s="16">
        <v>2074</v>
      </c>
      <c r="H32" s="16">
        <v>2055</v>
      </c>
      <c r="I32" s="17">
        <v>99.0838958534233</v>
      </c>
      <c r="J32" s="15">
        <v>2013</v>
      </c>
      <c r="K32" s="17">
        <v>97.0588235294117</v>
      </c>
      <c r="L32" s="15"/>
      <c r="M32" s="17"/>
      <c r="N32" s="15">
        <v>42</v>
      </c>
      <c r="O32" s="17">
        <v>2.02507232401157</v>
      </c>
      <c r="P32" s="16">
        <v>19</v>
      </c>
    </row>
    <row r="33" spans="1:16" ht="12.75" hidden="1">
      <c r="A33" s="34">
        <v>14</v>
      </c>
      <c r="B33" s="14" t="s">
        <v>48</v>
      </c>
      <c r="C33" s="15">
        <v>9</v>
      </c>
      <c r="D33" s="15">
        <v>9</v>
      </c>
      <c r="E33" s="15">
        <v>9</v>
      </c>
      <c r="F33" s="15"/>
      <c r="G33" s="16">
        <v>2443</v>
      </c>
      <c r="H33" s="16">
        <v>2397</v>
      </c>
      <c r="I33" s="17">
        <v>98.117069177241</v>
      </c>
      <c r="J33" s="15">
        <v>2379</v>
      </c>
      <c r="K33" s="17">
        <v>97.3802701596397</v>
      </c>
      <c r="L33" s="15"/>
      <c r="M33" s="17"/>
      <c r="N33" s="15">
        <v>18</v>
      </c>
      <c r="O33" s="17">
        <v>0.736799017601309</v>
      </c>
      <c r="P33" s="16">
        <v>46</v>
      </c>
    </row>
    <row r="34" spans="1:16" ht="12.75" hidden="1">
      <c r="A34" s="34">
        <v>15</v>
      </c>
      <c r="B34" s="14" t="s">
        <v>49</v>
      </c>
      <c r="C34" s="15">
        <v>7</v>
      </c>
      <c r="D34" s="15">
        <v>7</v>
      </c>
      <c r="E34" s="15">
        <v>7</v>
      </c>
      <c r="F34" s="15"/>
      <c r="G34" s="16">
        <v>4369</v>
      </c>
      <c r="H34" s="16">
        <v>4348</v>
      </c>
      <c r="I34" s="17">
        <v>99.519340810254</v>
      </c>
      <c r="J34" s="15">
        <v>4345</v>
      </c>
      <c r="K34" s="17">
        <v>99.4506752117189</v>
      </c>
      <c r="L34" s="15"/>
      <c r="M34" s="17"/>
      <c r="N34" s="15">
        <v>3</v>
      </c>
      <c r="O34" s="17">
        <v>0.0686655985351338</v>
      </c>
      <c r="P34" s="16">
        <v>21</v>
      </c>
    </row>
    <row r="35" spans="1:16" ht="12.75" hidden="1">
      <c r="A35" s="35"/>
      <c r="B35" s="18" t="s">
        <v>50</v>
      </c>
      <c r="C35" s="19"/>
      <c r="D35" s="19"/>
      <c r="E35" s="19"/>
      <c r="F35" s="19"/>
      <c r="G35" s="20"/>
      <c r="H35" s="20"/>
      <c r="I35" s="21"/>
      <c r="J35" s="19"/>
      <c r="K35" s="21"/>
      <c r="L35" s="19"/>
      <c r="M35" s="21"/>
      <c r="N35" s="19"/>
      <c r="O35" s="21"/>
      <c r="P35" s="20"/>
    </row>
    <row r="36" spans="1:16" ht="12.75" hidden="1">
      <c r="A36" s="34">
        <v>1</v>
      </c>
      <c r="B36" s="37" t="s">
        <v>51</v>
      </c>
      <c r="C36" s="15"/>
      <c r="D36" s="15"/>
      <c r="E36" s="15"/>
      <c r="F36" s="15"/>
      <c r="G36" s="16">
        <v>4434</v>
      </c>
      <c r="H36" s="16">
        <v>4434</v>
      </c>
      <c r="I36" s="17">
        <v>100</v>
      </c>
      <c r="J36" s="15">
        <v>4434</v>
      </c>
      <c r="K36" s="17">
        <v>100</v>
      </c>
      <c r="L36" s="15"/>
      <c r="M36" s="17"/>
      <c r="N36" s="15"/>
      <c r="O36" s="17"/>
      <c r="P36" s="16"/>
    </row>
    <row r="37" spans="1:16" ht="12.75" hidden="1">
      <c r="A37" s="34">
        <v>2</v>
      </c>
      <c r="B37" s="14" t="s">
        <v>52</v>
      </c>
      <c r="C37" s="15">
        <v>4</v>
      </c>
      <c r="D37" s="15">
        <v>4</v>
      </c>
      <c r="E37" s="15">
        <v>4</v>
      </c>
      <c r="F37" s="15"/>
      <c r="G37" s="16">
        <v>1978</v>
      </c>
      <c r="H37" s="16">
        <v>1978</v>
      </c>
      <c r="I37" s="17">
        <v>100</v>
      </c>
      <c r="J37" s="15">
        <v>1978</v>
      </c>
      <c r="K37" s="17">
        <v>100</v>
      </c>
      <c r="L37" s="15"/>
      <c r="M37" s="17"/>
      <c r="N37" s="15"/>
      <c r="O37" s="17"/>
      <c r="P37" s="16"/>
    </row>
    <row r="38" spans="1:16" ht="12.75" hidden="1">
      <c r="A38" s="34">
        <v>3</v>
      </c>
      <c r="B38" s="14" t="s">
        <v>53</v>
      </c>
      <c r="C38" s="15">
        <v>3</v>
      </c>
      <c r="D38" s="15">
        <v>3</v>
      </c>
      <c r="E38" s="15">
        <v>3</v>
      </c>
      <c r="F38" s="15"/>
      <c r="G38" s="16">
        <v>2377</v>
      </c>
      <c r="H38" s="16">
        <v>2370</v>
      </c>
      <c r="I38" s="17">
        <v>99.7055111485065</v>
      </c>
      <c r="J38" s="15">
        <v>2370</v>
      </c>
      <c r="K38" s="17">
        <v>99.7055111485065</v>
      </c>
      <c r="L38" s="15"/>
      <c r="M38" s="17"/>
      <c r="N38" s="15"/>
      <c r="O38" s="17"/>
      <c r="P38" s="16">
        <v>7</v>
      </c>
    </row>
    <row r="39" spans="1:16" ht="12.75" hidden="1">
      <c r="A39" s="34">
        <v>4</v>
      </c>
      <c r="B39" s="14" t="s">
        <v>54</v>
      </c>
      <c r="C39" s="15">
        <v>8</v>
      </c>
      <c r="D39" s="15">
        <v>8</v>
      </c>
      <c r="E39" s="15">
        <v>8</v>
      </c>
      <c r="F39" s="15"/>
      <c r="G39" s="16">
        <v>6442</v>
      </c>
      <c r="H39" s="16">
        <v>6433</v>
      </c>
      <c r="I39" s="17">
        <v>99.8602918348339</v>
      </c>
      <c r="J39" s="15">
        <v>6433</v>
      </c>
      <c r="K39" s="17">
        <v>99.8602918348339</v>
      </c>
      <c r="L39" s="15"/>
      <c r="M39" s="17"/>
      <c r="N39" s="15"/>
      <c r="O39" s="17"/>
      <c r="P39" s="16">
        <v>9</v>
      </c>
    </row>
    <row r="40" spans="1:16" ht="12.75" hidden="1">
      <c r="A40" s="34">
        <v>5</v>
      </c>
      <c r="B40" s="14" t="s">
        <v>55</v>
      </c>
      <c r="C40" s="15">
        <v>2</v>
      </c>
      <c r="D40" s="15">
        <v>2</v>
      </c>
      <c r="E40" s="15">
        <v>2</v>
      </c>
      <c r="F40" s="15"/>
      <c r="G40" s="16">
        <v>2646</v>
      </c>
      <c r="H40" s="16">
        <v>2646</v>
      </c>
      <c r="I40" s="17">
        <v>100</v>
      </c>
      <c r="J40" s="15">
        <v>2646</v>
      </c>
      <c r="K40" s="17">
        <v>100</v>
      </c>
      <c r="L40" s="15"/>
      <c r="M40" s="17"/>
      <c r="N40" s="15"/>
      <c r="O40" s="17"/>
      <c r="P40" s="16"/>
    </row>
    <row r="41" spans="1:16" ht="12.75" hidden="1">
      <c r="A41" s="34">
        <v>6</v>
      </c>
      <c r="B41" s="14" t="s">
        <v>56</v>
      </c>
      <c r="C41" s="15">
        <v>5</v>
      </c>
      <c r="D41" s="15">
        <v>5</v>
      </c>
      <c r="E41" s="15">
        <v>5</v>
      </c>
      <c r="F41" s="15"/>
      <c r="G41" s="16">
        <v>12575</v>
      </c>
      <c r="H41" s="16">
        <v>12575</v>
      </c>
      <c r="I41" s="17">
        <v>100</v>
      </c>
      <c r="J41" s="15">
        <v>12575</v>
      </c>
      <c r="K41" s="17">
        <v>100</v>
      </c>
      <c r="L41" s="15"/>
      <c r="M41" s="17"/>
      <c r="N41" s="15"/>
      <c r="O41" s="17"/>
      <c r="P41" s="16"/>
    </row>
    <row r="42" spans="1:16" ht="12.75" hidden="1">
      <c r="A42" s="34">
        <v>7</v>
      </c>
      <c r="B42" s="14" t="s">
        <v>57</v>
      </c>
      <c r="C42" s="15">
        <v>4</v>
      </c>
      <c r="D42" s="15">
        <v>4</v>
      </c>
      <c r="E42" s="15">
        <v>4</v>
      </c>
      <c r="F42" s="15"/>
      <c r="G42" s="16">
        <v>10035</v>
      </c>
      <c r="H42" s="16">
        <v>10035</v>
      </c>
      <c r="I42" s="17">
        <v>100</v>
      </c>
      <c r="J42" s="15">
        <v>10035</v>
      </c>
      <c r="K42" s="17">
        <v>100</v>
      </c>
      <c r="L42" s="15"/>
      <c r="M42" s="17"/>
      <c r="N42" s="15"/>
      <c r="O42" s="17"/>
      <c r="P42" s="16"/>
    </row>
    <row r="43" spans="1:16" ht="12.75" hidden="1">
      <c r="A43" s="34">
        <v>8</v>
      </c>
      <c r="B43" s="14" t="s">
        <v>58</v>
      </c>
      <c r="C43" s="15">
        <v>3</v>
      </c>
      <c r="D43" s="15">
        <v>3</v>
      </c>
      <c r="E43" s="15">
        <v>3</v>
      </c>
      <c r="F43" s="15"/>
      <c r="G43" s="16">
        <v>3213</v>
      </c>
      <c r="H43" s="16">
        <v>3213</v>
      </c>
      <c r="I43" s="17">
        <v>100</v>
      </c>
      <c r="J43" s="15">
        <v>3213</v>
      </c>
      <c r="K43" s="17">
        <v>100</v>
      </c>
      <c r="L43" s="15"/>
      <c r="M43" s="17"/>
      <c r="N43" s="15"/>
      <c r="O43" s="17"/>
      <c r="P43" s="16"/>
    </row>
    <row r="44" spans="1:16" ht="12.75" hidden="1">
      <c r="A44" s="34">
        <v>9</v>
      </c>
      <c r="B44" s="14" t="s">
        <v>59</v>
      </c>
      <c r="C44" s="15">
        <v>3</v>
      </c>
      <c r="D44" s="15">
        <v>3</v>
      </c>
      <c r="E44" s="15">
        <v>3</v>
      </c>
      <c r="F44" s="15"/>
      <c r="G44" s="16">
        <v>4508</v>
      </c>
      <c r="H44" s="16">
        <v>4508</v>
      </c>
      <c r="I44" s="17">
        <v>100</v>
      </c>
      <c r="J44" s="15">
        <v>4508</v>
      </c>
      <c r="K44" s="17">
        <v>100</v>
      </c>
      <c r="L44" s="15"/>
      <c r="M44" s="17"/>
      <c r="N44" s="15"/>
      <c r="O44" s="17"/>
      <c r="P44" s="16"/>
    </row>
    <row r="45" spans="1:16" ht="12.75" hidden="1">
      <c r="A45" s="34">
        <v>10</v>
      </c>
      <c r="B45" s="14" t="s">
        <v>60</v>
      </c>
      <c r="C45" s="15">
        <v>2</v>
      </c>
      <c r="D45" s="15">
        <v>2</v>
      </c>
      <c r="E45" s="15">
        <v>2</v>
      </c>
      <c r="F45" s="15"/>
      <c r="G45" s="16">
        <v>2787</v>
      </c>
      <c r="H45" s="16">
        <v>2787</v>
      </c>
      <c r="I45" s="17">
        <v>100</v>
      </c>
      <c r="J45" s="15">
        <v>2787</v>
      </c>
      <c r="K45" s="17">
        <v>100</v>
      </c>
      <c r="L45" s="15"/>
      <c r="M45" s="17"/>
      <c r="N45" s="15"/>
      <c r="O45" s="17"/>
      <c r="P45" s="16"/>
    </row>
    <row r="46" spans="1:16" ht="12.75" hidden="1">
      <c r="A46" s="34">
        <v>11</v>
      </c>
      <c r="B46" s="14" t="s">
        <v>61</v>
      </c>
      <c r="C46" s="15">
        <v>4</v>
      </c>
      <c r="D46" s="15">
        <v>4</v>
      </c>
      <c r="E46" s="15">
        <v>4</v>
      </c>
      <c r="F46" s="15"/>
      <c r="G46" s="16">
        <v>2660</v>
      </c>
      <c r="H46" s="16">
        <v>2660</v>
      </c>
      <c r="I46" s="17">
        <v>100</v>
      </c>
      <c r="J46" s="15">
        <v>2660</v>
      </c>
      <c r="K46" s="17">
        <v>100</v>
      </c>
      <c r="L46" s="15"/>
      <c r="M46" s="17"/>
      <c r="N46" s="15"/>
      <c r="O46" s="17"/>
      <c r="P46" s="16"/>
    </row>
    <row r="47" spans="1:16" ht="12.75" hidden="1">
      <c r="A47" s="34">
        <v>12</v>
      </c>
      <c r="B47" s="14" t="s">
        <v>62</v>
      </c>
      <c r="C47" s="15">
        <v>3</v>
      </c>
      <c r="D47" s="15">
        <v>3</v>
      </c>
      <c r="E47" s="15">
        <v>3</v>
      </c>
      <c r="F47" s="15"/>
      <c r="G47" s="16">
        <v>2552</v>
      </c>
      <c r="H47" s="16">
        <v>2552</v>
      </c>
      <c r="I47" s="17">
        <v>100</v>
      </c>
      <c r="J47" s="15">
        <v>2552</v>
      </c>
      <c r="K47" s="17">
        <v>100</v>
      </c>
      <c r="L47" s="15"/>
      <c r="M47" s="17"/>
      <c r="N47" s="15"/>
      <c r="O47" s="17"/>
      <c r="P47" s="16"/>
    </row>
    <row r="48" spans="1:16" ht="12.75" hidden="1">
      <c r="A48" s="34">
        <v>13</v>
      </c>
      <c r="B48" s="14" t="s">
        <v>63</v>
      </c>
      <c r="C48" s="15">
        <v>4</v>
      </c>
      <c r="D48" s="15">
        <v>4</v>
      </c>
      <c r="E48" s="15">
        <v>4</v>
      </c>
      <c r="F48" s="15"/>
      <c r="G48" s="16">
        <v>3465</v>
      </c>
      <c r="H48" s="16">
        <v>3465</v>
      </c>
      <c r="I48" s="17">
        <v>100</v>
      </c>
      <c r="J48" s="15">
        <v>3465</v>
      </c>
      <c r="K48" s="17">
        <v>100</v>
      </c>
      <c r="L48" s="15"/>
      <c r="M48" s="17"/>
      <c r="N48" s="15"/>
      <c r="O48" s="17"/>
      <c r="P48" s="16"/>
    </row>
    <row r="49" spans="1:16" ht="12.75" hidden="1">
      <c r="A49" s="34">
        <v>14</v>
      </c>
      <c r="B49" s="14" t="s">
        <v>64</v>
      </c>
      <c r="C49" s="15">
        <v>5</v>
      </c>
      <c r="D49" s="15">
        <v>5</v>
      </c>
      <c r="E49" s="15">
        <v>5</v>
      </c>
      <c r="F49" s="15"/>
      <c r="G49" s="16">
        <v>1404</v>
      </c>
      <c r="H49" s="16">
        <v>1404</v>
      </c>
      <c r="I49" s="17">
        <v>100</v>
      </c>
      <c r="J49" s="15">
        <v>1404</v>
      </c>
      <c r="K49" s="17">
        <v>100</v>
      </c>
      <c r="L49" s="15"/>
      <c r="M49" s="17"/>
      <c r="N49" s="15"/>
      <c r="O49" s="17"/>
      <c r="P49" s="16"/>
    </row>
    <row r="50" spans="1:16" ht="12.75" hidden="1">
      <c r="A50" s="34">
        <v>15</v>
      </c>
      <c r="B50" s="14" t="s">
        <v>65</v>
      </c>
      <c r="C50" s="15">
        <v>6</v>
      </c>
      <c r="D50" s="15">
        <v>6</v>
      </c>
      <c r="E50" s="15">
        <v>6</v>
      </c>
      <c r="F50" s="15"/>
      <c r="G50" s="16">
        <v>1547</v>
      </c>
      <c r="H50" s="16">
        <v>1547</v>
      </c>
      <c r="I50" s="17">
        <v>100</v>
      </c>
      <c r="J50" s="15">
        <v>1547</v>
      </c>
      <c r="K50" s="17">
        <v>100</v>
      </c>
      <c r="L50" s="15"/>
      <c r="M50" s="17"/>
      <c r="N50" s="15"/>
      <c r="O50" s="17"/>
      <c r="P50" s="16"/>
    </row>
    <row r="51" spans="1:16" ht="12.75" hidden="1">
      <c r="A51" s="34">
        <v>16</v>
      </c>
      <c r="B51" s="14" t="s">
        <v>83</v>
      </c>
      <c r="C51" s="15">
        <v>4</v>
      </c>
      <c r="D51" s="15">
        <v>4</v>
      </c>
      <c r="E51" s="15">
        <v>4</v>
      </c>
      <c r="F51" s="15"/>
      <c r="G51" s="16">
        <v>2700</v>
      </c>
      <c r="H51" s="16">
        <v>2700</v>
      </c>
      <c r="I51" s="17">
        <v>100</v>
      </c>
      <c r="J51" s="15">
        <v>2700</v>
      </c>
      <c r="K51" s="17">
        <v>100</v>
      </c>
      <c r="L51" s="15"/>
      <c r="M51" s="17"/>
      <c r="N51" s="15"/>
      <c r="O51" s="17"/>
      <c r="P51" s="16"/>
    </row>
    <row r="52" spans="1:16" ht="12.75" hidden="1">
      <c r="A52" s="34">
        <v>17</v>
      </c>
      <c r="B52" s="14" t="s">
        <v>84</v>
      </c>
      <c r="C52" s="15">
        <v>3</v>
      </c>
      <c r="D52" s="15">
        <v>3</v>
      </c>
      <c r="E52" s="15">
        <v>3</v>
      </c>
      <c r="F52" s="15"/>
      <c r="G52" s="16">
        <v>2112</v>
      </c>
      <c r="H52" s="16">
        <v>2112</v>
      </c>
      <c r="I52" s="17">
        <v>100</v>
      </c>
      <c r="J52" s="15">
        <v>2086</v>
      </c>
      <c r="K52" s="17">
        <v>98.7689393939393</v>
      </c>
      <c r="L52" s="15"/>
      <c r="M52" s="17"/>
      <c r="N52" s="15">
        <v>26</v>
      </c>
      <c r="O52" s="17">
        <v>1.2310606060606</v>
      </c>
      <c r="P52" s="16"/>
    </row>
    <row r="53" spans="1:16" ht="12.75" hidden="1">
      <c r="A53" s="35"/>
      <c r="B53" s="18" t="s">
        <v>66</v>
      </c>
      <c r="C53" s="19"/>
      <c r="D53" s="19"/>
      <c r="E53" s="19"/>
      <c r="F53" s="19"/>
      <c r="G53" s="20"/>
      <c r="H53" s="20"/>
      <c r="I53" s="21"/>
      <c r="J53" s="19"/>
      <c r="K53" s="21"/>
      <c r="L53" s="19"/>
      <c r="M53" s="21"/>
      <c r="N53" s="19"/>
      <c r="O53" s="21"/>
      <c r="P53" s="20"/>
    </row>
    <row r="54" spans="1:16" ht="12.75" hidden="1">
      <c r="A54" s="34">
        <v>1</v>
      </c>
      <c r="B54" s="14" t="s">
        <v>67</v>
      </c>
      <c r="C54" s="15">
        <v>6</v>
      </c>
      <c r="D54" s="15">
        <v>6</v>
      </c>
      <c r="E54" s="15">
        <v>6</v>
      </c>
      <c r="F54" s="15"/>
      <c r="G54" s="16">
        <v>5509</v>
      </c>
      <c r="H54" s="16">
        <v>5507</v>
      </c>
      <c r="I54" s="17">
        <v>99.9636957705572</v>
      </c>
      <c r="J54" s="15">
        <v>5507</v>
      </c>
      <c r="K54" s="17">
        <v>99.9636957705572</v>
      </c>
      <c r="L54" s="15"/>
      <c r="M54" s="17"/>
      <c r="N54" s="15"/>
      <c r="O54" s="17"/>
      <c r="P54" s="16">
        <v>2</v>
      </c>
    </row>
    <row r="55" spans="1:16" ht="12.75" hidden="1">
      <c r="A55" s="34">
        <v>2</v>
      </c>
      <c r="B55" s="14" t="s">
        <v>68</v>
      </c>
      <c r="C55" s="15">
        <v>4</v>
      </c>
      <c r="D55" s="15">
        <v>4</v>
      </c>
      <c r="E55" s="15">
        <v>4</v>
      </c>
      <c r="F55" s="15"/>
      <c r="G55" s="16">
        <v>2300</v>
      </c>
      <c r="H55" s="16">
        <v>2277</v>
      </c>
      <c r="I55" s="17">
        <v>99</v>
      </c>
      <c r="J55" s="15">
        <v>2277</v>
      </c>
      <c r="K55" s="17">
        <v>99</v>
      </c>
      <c r="L55" s="15"/>
      <c r="M55" s="17"/>
      <c r="N55" s="15"/>
      <c r="O55" s="17"/>
      <c r="P55" s="16">
        <v>23</v>
      </c>
    </row>
    <row r="56" spans="1:16" ht="12.75" hidden="1">
      <c r="A56" s="34">
        <v>3</v>
      </c>
      <c r="B56" s="14" t="s">
        <v>69</v>
      </c>
      <c r="C56" s="15">
        <v>6</v>
      </c>
      <c r="D56" s="15">
        <v>6</v>
      </c>
      <c r="E56" s="15">
        <v>6</v>
      </c>
      <c r="F56" s="15"/>
      <c r="G56" s="16">
        <v>2501</v>
      </c>
      <c r="H56" s="16">
        <v>2476</v>
      </c>
      <c r="I56" s="17">
        <v>99.0003998400639</v>
      </c>
      <c r="J56" s="15">
        <v>2476</v>
      </c>
      <c r="K56" s="17">
        <v>99.0003998400639</v>
      </c>
      <c r="L56" s="15"/>
      <c r="M56" s="17"/>
      <c r="N56" s="15"/>
      <c r="O56" s="17"/>
      <c r="P56" s="16">
        <v>25</v>
      </c>
    </row>
    <row r="57" spans="1:16" ht="12.75" hidden="1">
      <c r="A57" s="34">
        <v>4</v>
      </c>
      <c r="B57" s="14" t="s">
        <v>95</v>
      </c>
      <c r="C57" s="15">
        <v>2</v>
      </c>
      <c r="D57" s="15">
        <v>2</v>
      </c>
      <c r="E57" s="15">
        <v>2</v>
      </c>
      <c r="F57" s="15"/>
      <c r="G57" s="16">
        <v>2295</v>
      </c>
      <c r="H57" s="16">
        <v>2295</v>
      </c>
      <c r="I57" s="17">
        <v>100</v>
      </c>
      <c r="J57" s="15">
        <v>2295</v>
      </c>
      <c r="K57" s="17">
        <v>100</v>
      </c>
      <c r="L57" s="15"/>
      <c r="M57" s="17"/>
      <c r="N57" s="15"/>
      <c r="O57" s="17"/>
      <c r="P57" s="16"/>
    </row>
    <row r="58" spans="1:16" ht="12.75" hidden="1">
      <c r="A58" s="34">
        <v>5</v>
      </c>
      <c r="B58" s="14" t="s">
        <v>96</v>
      </c>
      <c r="C58" s="15">
        <v>3</v>
      </c>
      <c r="D58" s="15">
        <v>3</v>
      </c>
      <c r="E58" s="15">
        <v>3</v>
      </c>
      <c r="F58" s="15"/>
      <c r="G58" s="16">
        <v>1979</v>
      </c>
      <c r="H58" s="16">
        <v>1979</v>
      </c>
      <c r="I58" s="17">
        <v>100</v>
      </c>
      <c r="J58" s="15">
        <v>1979</v>
      </c>
      <c r="K58" s="17">
        <v>100</v>
      </c>
      <c r="L58" s="15"/>
      <c r="M58" s="17"/>
      <c r="N58" s="15"/>
      <c r="O58" s="17"/>
      <c r="P58" s="16"/>
    </row>
    <row r="59" spans="1:16" ht="12.75" hidden="1">
      <c r="A59" s="34">
        <v>6</v>
      </c>
      <c r="B59" s="14" t="s">
        <v>160</v>
      </c>
      <c r="C59" s="15">
        <v>3</v>
      </c>
      <c r="D59" s="15">
        <v>3</v>
      </c>
      <c r="E59" s="15">
        <v>3</v>
      </c>
      <c r="F59" s="15"/>
      <c r="G59" s="16">
        <v>3255</v>
      </c>
      <c r="H59" s="16">
        <v>3255</v>
      </c>
      <c r="I59" s="17">
        <v>100</v>
      </c>
      <c r="J59" s="15">
        <v>3240</v>
      </c>
      <c r="K59" s="17">
        <v>99.5391705069124</v>
      </c>
      <c r="L59" s="15"/>
      <c r="M59" s="17"/>
      <c r="N59" s="15">
        <v>15</v>
      </c>
      <c r="O59" s="17">
        <v>0.460829493087557</v>
      </c>
      <c r="P59" s="16"/>
    </row>
    <row r="60" spans="1:16" ht="12.75" hidden="1">
      <c r="A60" s="34">
        <v>7</v>
      </c>
      <c r="B60" s="14" t="s">
        <v>161</v>
      </c>
      <c r="C60" s="15">
        <v>2</v>
      </c>
      <c r="D60" s="15">
        <v>2</v>
      </c>
      <c r="E60" s="15">
        <v>2</v>
      </c>
      <c r="F60" s="15"/>
      <c r="G60" s="16">
        <v>2812</v>
      </c>
      <c r="H60" s="16">
        <v>2812</v>
      </c>
      <c r="I60" s="17">
        <v>100</v>
      </c>
      <c r="J60" s="15">
        <v>2812</v>
      </c>
      <c r="K60" s="17">
        <v>100</v>
      </c>
      <c r="L60" s="15"/>
      <c r="M60" s="17"/>
      <c r="N60" s="15"/>
      <c r="O60" s="17"/>
      <c r="P60" s="16"/>
    </row>
    <row r="61" spans="1:16" ht="12.75" hidden="1">
      <c r="A61" s="34">
        <v>8</v>
      </c>
      <c r="B61" s="14" t="s">
        <v>162</v>
      </c>
      <c r="C61" s="15">
        <v>5</v>
      </c>
      <c r="D61" s="15">
        <v>5</v>
      </c>
      <c r="E61" s="15">
        <v>5</v>
      </c>
      <c r="F61" s="15"/>
      <c r="G61" s="16">
        <v>4285</v>
      </c>
      <c r="H61" s="16">
        <v>4285</v>
      </c>
      <c r="I61" s="17">
        <v>100</v>
      </c>
      <c r="J61" s="15">
        <v>4285</v>
      </c>
      <c r="K61" s="17">
        <v>100</v>
      </c>
      <c r="L61" s="15"/>
      <c r="M61" s="17"/>
      <c r="N61" s="15"/>
      <c r="O61" s="17"/>
      <c r="P61" s="16"/>
    </row>
    <row r="62" spans="1:16" ht="12.75" hidden="1">
      <c r="A62" s="34">
        <v>9</v>
      </c>
      <c r="B62" s="14" t="s">
        <v>163</v>
      </c>
      <c r="C62" s="15">
        <v>7</v>
      </c>
      <c r="D62" s="15">
        <v>7</v>
      </c>
      <c r="E62" s="15">
        <v>7</v>
      </c>
      <c r="F62" s="15"/>
      <c r="G62" s="16">
        <v>4895</v>
      </c>
      <c r="H62" s="16">
        <v>4895</v>
      </c>
      <c r="I62" s="17">
        <v>100</v>
      </c>
      <c r="J62" s="15">
        <v>4895</v>
      </c>
      <c r="K62" s="17">
        <v>100</v>
      </c>
      <c r="L62" s="15"/>
      <c r="M62" s="17"/>
      <c r="N62" s="15"/>
      <c r="O62" s="17"/>
      <c r="P62" s="16"/>
    </row>
    <row r="63" spans="1:16" ht="12.75" hidden="1">
      <c r="A63" s="34">
        <v>10</v>
      </c>
      <c r="B63" s="14" t="s">
        <v>164</v>
      </c>
      <c r="C63" s="15">
        <v>7</v>
      </c>
      <c r="D63" s="15">
        <v>7</v>
      </c>
      <c r="E63" s="15">
        <v>7</v>
      </c>
      <c r="F63" s="15"/>
      <c r="G63" s="16">
        <v>4682</v>
      </c>
      <c r="H63" s="16">
        <v>4682</v>
      </c>
      <c r="I63" s="17">
        <v>100</v>
      </c>
      <c r="J63" s="15">
        <v>4682</v>
      </c>
      <c r="K63" s="17">
        <v>100</v>
      </c>
      <c r="L63" s="15"/>
      <c r="M63" s="17"/>
      <c r="N63" s="15"/>
      <c r="O63" s="17"/>
      <c r="P63" s="16"/>
    </row>
    <row r="64" spans="1:16" ht="12.75" hidden="1">
      <c r="A64" s="35"/>
      <c r="B64" s="18" t="s">
        <v>70</v>
      </c>
      <c r="C64" s="19"/>
      <c r="D64" s="19"/>
      <c r="E64" s="19"/>
      <c r="F64" s="19"/>
      <c r="G64" s="20"/>
      <c r="H64" s="20"/>
      <c r="I64" s="21"/>
      <c r="J64" s="19"/>
      <c r="K64" s="21"/>
      <c r="L64" s="19"/>
      <c r="M64" s="21"/>
      <c r="N64" s="19"/>
      <c r="O64" s="21"/>
      <c r="P64" s="20"/>
    </row>
    <row r="65" spans="1:16" ht="12.75" hidden="1">
      <c r="A65" s="34">
        <v>1</v>
      </c>
      <c r="B65" s="37" t="s">
        <v>71</v>
      </c>
      <c r="C65" s="15">
        <v>8</v>
      </c>
      <c r="D65" s="15">
        <v>8</v>
      </c>
      <c r="E65" s="15">
        <v>8</v>
      </c>
      <c r="F65" s="15"/>
      <c r="G65" s="16">
        <v>6061</v>
      </c>
      <c r="H65" s="16">
        <v>6061</v>
      </c>
      <c r="I65" s="17">
        <v>100</v>
      </c>
      <c r="J65" s="15">
        <v>6061</v>
      </c>
      <c r="K65" s="17">
        <v>100</v>
      </c>
      <c r="L65" s="15"/>
      <c r="M65" s="17"/>
      <c r="N65" s="15"/>
      <c r="O65" s="17"/>
      <c r="P65" s="16"/>
    </row>
    <row r="66" spans="1:16" ht="12.75" hidden="1">
      <c r="A66" s="34">
        <v>2</v>
      </c>
      <c r="B66" s="14" t="s">
        <v>72</v>
      </c>
      <c r="C66" s="15">
        <v>7</v>
      </c>
      <c r="D66" s="15">
        <v>7</v>
      </c>
      <c r="E66" s="15">
        <v>7</v>
      </c>
      <c r="F66" s="15"/>
      <c r="G66" s="16">
        <v>3135</v>
      </c>
      <c r="H66" s="16">
        <v>3120</v>
      </c>
      <c r="I66" s="17">
        <v>99.5215311004784</v>
      </c>
      <c r="J66" s="15">
        <v>3120</v>
      </c>
      <c r="K66" s="17">
        <v>99.5215311004784</v>
      </c>
      <c r="L66" s="15"/>
      <c r="M66" s="17"/>
      <c r="N66" s="15"/>
      <c r="O66" s="17"/>
      <c r="P66" s="16">
        <v>15</v>
      </c>
    </row>
    <row r="67" spans="1:16" ht="12.75" hidden="1">
      <c r="A67" s="34">
        <v>3</v>
      </c>
      <c r="B67" s="14" t="s">
        <v>73</v>
      </c>
      <c r="C67" s="15">
        <v>2</v>
      </c>
      <c r="D67" s="15">
        <v>2</v>
      </c>
      <c r="E67" s="15">
        <v>2</v>
      </c>
      <c r="F67" s="15"/>
      <c r="G67" s="16">
        <v>1003</v>
      </c>
      <c r="H67" s="16">
        <v>1003</v>
      </c>
      <c r="I67" s="17">
        <v>100</v>
      </c>
      <c r="J67" s="15">
        <v>1003</v>
      </c>
      <c r="K67" s="17">
        <v>100</v>
      </c>
      <c r="L67" s="15"/>
      <c r="M67" s="17"/>
      <c r="N67" s="15"/>
      <c r="O67" s="17"/>
      <c r="P67" s="16"/>
    </row>
    <row r="68" spans="1:16" ht="12.75" hidden="1">
      <c r="A68" s="34">
        <v>4</v>
      </c>
      <c r="B68" s="14" t="s">
        <v>74</v>
      </c>
      <c r="C68" s="15">
        <v>4</v>
      </c>
      <c r="D68" s="15">
        <v>4</v>
      </c>
      <c r="E68" s="15">
        <v>4</v>
      </c>
      <c r="F68" s="15"/>
      <c r="G68" s="16">
        <v>2590</v>
      </c>
      <c r="H68" s="16">
        <v>2590</v>
      </c>
      <c r="I68" s="17">
        <v>100</v>
      </c>
      <c r="J68" s="15">
        <v>2590</v>
      </c>
      <c r="K68" s="17">
        <v>100</v>
      </c>
      <c r="L68" s="15"/>
      <c r="M68" s="17"/>
      <c r="N68" s="15"/>
      <c r="O68" s="17"/>
      <c r="P68" s="16"/>
    </row>
    <row r="69" spans="1:16" ht="12.75" hidden="1">
      <c r="A69" s="34">
        <v>5</v>
      </c>
      <c r="B69" s="14" t="s">
        <v>75</v>
      </c>
      <c r="C69" s="15">
        <v>7</v>
      </c>
      <c r="D69" s="15">
        <v>7</v>
      </c>
      <c r="E69" s="15">
        <v>7</v>
      </c>
      <c r="F69" s="15"/>
      <c r="G69" s="16">
        <v>4529</v>
      </c>
      <c r="H69" s="16">
        <v>4529</v>
      </c>
      <c r="I69" s="17">
        <v>100</v>
      </c>
      <c r="J69" s="15">
        <v>4470</v>
      </c>
      <c r="K69" s="17">
        <v>98.6972841686906</v>
      </c>
      <c r="L69" s="15"/>
      <c r="M69" s="17"/>
      <c r="N69" s="15">
        <v>59</v>
      </c>
      <c r="O69" s="17">
        <v>1.30271583130933</v>
      </c>
      <c r="P69" s="16"/>
    </row>
    <row r="70" spans="1:16" ht="12.75" hidden="1">
      <c r="A70" s="34">
        <v>6</v>
      </c>
      <c r="B70" s="14" t="s">
        <v>76</v>
      </c>
      <c r="C70" s="15">
        <v>6</v>
      </c>
      <c r="D70" s="15">
        <v>6</v>
      </c>
      <c r="E70" s="15">
        <v>6</v>
      </c>
      <c r="F70" s="15"/>
      <c r="G70" s="16">
        <v>1824</v>
      </c>
      <c r="H70" s="16">
        <v>1824</v>
      </c>
      <c r="I70" s="17">
        <v>100</v>
      </c>
      <c r="J70" s="15">
        <v>1824</v>
      </c>
      <c r="K70" s="17">
        <v>100</v>
      </c>
      <c r="L70" s="15"/>
      <c r="M70" s="17"/>
      <c r="N70" s="15"/>
      <c r="O70" s="17"/>
      <c r="P70" s="16"/>
    </row>
    <row r="71" spans="1:16" ht="12.75" hidden="1">
      <c r="A71" s="34">
        <v>7</v>
      </c>
      <c r="B71" s="14" t="s">
        <v>77</v>
      </c>
      <c r="C71" s="15">
        <v>7</v>
      </c>
      <c r="D71" s="15">
        <v>7</v>
      </c>
      <c r="E71" s="15">
        <v>7</v>
      </c>
      <c r="F71" s="15"/>
      <c r="G71" s="16">
        <v>5793</v>
      </c>
      <c r="H71" s="16">
        <v>5793</v>
      </c>
      <c r="I71" s="17">
        <v>100</v>
      </c>
      <c r="J71" s="15">
        <v>5793</v>
      </c>
      <c r="K71" s="17">
        <v>100</v>
      </c>
      <c r="L71" s="15"/>
      <c r="M71" s="17"/>
      <c r="N71" s="15"/>
      <c r="O71" s="17"/>
      <c r="P71" s="16"/>
    </row>
    <row r="72" spans="1:16" ht="12.75" hidden="1">
      <c r="A72" s="34">
        <v>8</v>
      </c>
      <c r="B72" s="14" t="s">
        <v>78</v>
      </c>
      <c r="C72" s="15">
        <v>5</v>
      </c>
      <c r="D72" s="15">
        <v>5</v>
      </c>
      <c r="E72" s="15">
        <v>5</v>
      </c>
      <c r="F72" s="15"/>
      <c r="G72" s="16">
        <v>1573</v>
      </c>
      <c r="H72" s="16">
        <v>1573</v>
      </c>
      <c r="I72" s="17">
        <v>100</v>
      </c>
      <c r="J72" s="15">
        <v>1573</v>
      </c>
      <c r="K72" s="17">
        <v>100</v>
      </c>
      <c r="L72" s="15"/>
      <c r="M72" s="17"/>
      <c r="N72" s="15"/>
      <c r="O72" s="17"/>
      <c r="P72" s="16"/>
    </row>
    <row r="73" spans="1:16" ht="12.75" hidden="1">
      <c r="A73" s="34">
        <v>9</v>
      </c>
      <c r="B73" s="14" t="s">
        <v>79</v>
      </c>
      <c r="C73" s="15">
        <v>5</v>
      </c>
      <c r="D73" s="15">
        <v>5</v>
      </c>
      <c r="E73" s="15">
        <v>5</v>
      </c>
      <c r="F73" s="15"/>
      <c r="G73" s="16">
        <v>2664</v>
      </c>
      <c r="H73" s="16">
        <v>2664</v>
      </c>
      <c r="I73" s="17">
        <v>100</v>
      </c>
      <c r="J73" s="15">
        <v>2664</v>
      </c>
      <c r="K73" s="17">
        <v>100</v>
      </c>
      <c r="L73" s="15"/>
      <c r="M73" s="17"/>
      <c r="N73" s="15"/>
      <c r="O73" s="17"/>
      <c r="P73" s="16"/>
    </row>
    <row r="74" spans="1:16" ht="12.75" hidden="1">
      <c r="A74" s="34">
        <v>10</v>
      </c>
      <c r="B74" s="14" t="s">
        <v>80</v>
      </c>
      <c r="C74" s="15">
        <v>2</v>
      </c>
      <c r="D74" s="15">
        <v>2</v>
      </c>
      <c r="E74" s="15">
        <v>2</v>
      </c>
      <c r="F74" s="15"/>
      <c r="G74" s="16">
        <v>1658</v>
      </c>
      <c r="H74" s="16">
        <v>1658</v>
      </c>
      <c r="I74" s="17">
        <v>100</v>
      </c>
      <c r="J74" s="15">
        <v>1658</v>
      </c>
      <c r="K74" s="17">
        <v>100</v>
      </c>
      <c r="L74" s="15"/>
      <c r="M74" s="17"/>
      <c r="N74" s="15"/>
      <c r="O74" s="17"/>
      <c r="P74" s="16"/>
    </row>
    <row r="75" spans="1:16" ht="12.75" hidden="1">
      <c r="A75" s="34">
        <v>11</v>
      </c>
      <c r="B75" s="14" t="s">
        <v>81</v>
      </c>
      <c r="C75" s="15">
        <v>5</v>
      </c>
      <c r="D75" s="15">
        <v>5</v>
      </c>
      <c r="E75" s="15">
        <v>5</v>
      </c>
      <c r="F75" s="15"/>
      <c r="G75" s="16">
        <v>1152</v>
      </c>
      <c r="H75" s="16">
        <v>1152</v>
      </c>
      <c r="I75" s="17">
        <v>100</v>
      </c>
      <c r="J75" s="15">
        <v>856</v>
      </c>
      <c r="K75" s="17">
        <v>74.3055555555555</v>
      </c>
      <c r="L75" s="15"/>
      <c r="M75" s="17"/>
      <c r="N75" s="15">
        <v>296</v>
      </c>
      <c r="O75" s="17">
        <v>25.6944444444444</v>
      </c>
      <c r="P75" s="16"/>
    </row>
    <row r="76" spans="1:16" ht="12.75" hidden="1">
      <c r="A76" s="34">
        <v>12</v>
      </c>
      <c r="B76" s="14" t="s">
        <v>82</v>
      </c>
      <c r="C76" s="15">
        <v>3</v>
      </c>
      <c r="D76" s="15">
        <v>3</v>
      </c>
      <c r="E76" s="15">
        <v>3</v>
      </c>
      <c r="F76" s="15"/>
      <c r="G76" s="16">
        <v>1116</v>
      </c>
      <c r="H76" s="16">
        <v>1062</v>
      </c>
      <c r="I76" s="17">
        <v>95.1612903225806</v>
      </c>
      <c r="J76" s="15">
        <v>1062</v>
      </c>
      <c r="K76" s="17">
        <v>95.1612903225806</v>
      </c>
      <c r="L76" s="15"/>
      <c r="M76" s="17"/>
      <c r="N76" s="15"/>
      <c r="O76" s="17"/>
      <c r="P76" s="16">
        <v>54</v>
      </c>
    </row>
    <row r="77" spans="1:16" ht="12.75" hidden="1">
      <c r="A77" s="35"/>
      <c r="B77" s="18" t="s">
        <v>85</v>
      </c>
      <c r="C77" s="19"/>
      <c r="D77" s="19"/>
      <c r="E77" s="19"/>
      <c r="F77" s="19"/>
      <c r="G77" s="20"/>
      <c r="H77" s="20"/>
      <c r="I77" s="21"/>
      <c r="J77" s="19"/>
      <c r="K77" s="21"/>
      <c r="L77" s="19"/>
      <c r="M77" s="21"/>
      <c r="N77" s="19"/>
      <c r="O77" s="21"/>
      <c r="P77" s="20"/>
    </row>
    <row r="78" spans="1:16" ht="12.75" hidden="1">
      <c r="A78" s="34">
        <v>1</v>
      </c>
      <c r="B78" s="14" t="s">
        <v>86</v>
      </c>
      <c r="C78" s="15">
        <v>5</v>
      </c>
      <c r="D78" s="15">
        <v>5</v>
      </c>
      <c r="E78" s="15">
        <v>5</v>
      </c>
      <c r="F78" s="15"/>
      <c r="G78" s="16">
        <v>1859</v>
      </c>
      <c r="H78" s="16">
        <v>1859</v>
      </c>
      <c r="I78" s="17">
        <v>100</v>
      </c>
      <c r="J78" s="15">
        <v>1859</v>
      </c>
      <c r="K78" s="17">
        <v>100</v>
      </c>
      <c r="L78" s="15"/>
      <c r="M78" s="17"/>
      <c r="N78" s="15"/>
      <c r="O78" s="17"/>
      <c r="P78" s="16"/>
    </row>
    <row r="79" spans="1:16" ht="12.75" hidden="1">
      <c r="A79" s="34">
        <v>2</v>
      </c>
      <c r="B79" s="14" t="s">
        <v>87</v>
      </c>
      <c r="C79" s="15">
        <v>5</v>
      </c>
      <c r="D79" s="15">
        <v>5</v>
      </c>
      <c r="E79" s="15">
        <v>5</v>
      </c>
      <c r="F79" s="15"/>
      <c r="G79" s="16">
        <v>2232</v>
      </c>
      <c r="H79" s="16">
        <v>2232</v>
      </c>
      <c r="I79" s="17">
        <v>100</v>
      </c>
      <c r="J79" s="15">
        <v>2232</v>
      </c>
      <c r="K79" s="17">
        <v>100</v>
      </c>
      <c r="L79" s="15"/>
      <c r="M79" s="17"/>
      <c r="N79" s="15"/>
      <c r="O79" s="17"/>
      <c r="P79" s="16"/>
    </row>
    <row r="80" spans="1:16" ht="12.75" hidden="1">
      <c r="A80" s="34">
        <v>3</v>
      </c>
      <c r="B80" s="14" t="s">
        <v>88</v>
      </c>
      <c r="C80" s="15">
        <v>4</v>
      </c>
      <c r="D80" s="15">
        <v>4</v>
      </c>
      <c r="E80" s="15">
        <v>4</v>
      </c>
      <c r="F80" s="15"/>
      <c r="G80" s="16">
        <v>2584</v>
      </c>
      <c r="H80" s="16">
        <v>2584</v>
      </c>
      <c r="I80" s="17">
        <v>100</v>
      </c>
      <c r="J80" s="15">
        <v>2584</v>
      </c>
      <c r="K80" s="17">
        <v>100</v>
      </c>
      <c r="L80" s="15"/>
      <c r="M80" s="17"/>
      <c r="N80" s="15"/>
      <c r="O80" s="17"/>
      <c r="P80" s="16"/>
    </row>
    <row r="81" spans="1:16" ht="12.75" hidden="1">
      <c r="A81" s="34">
        <v>4</v>
      </c>
      <c r="B81" s="14" t="s">
        <v>89</v>
      </c>
      <c r="C81" s="15">
        <v>5</v>
      </c>
      <c r="D81" s="15">
        <v>5</v>
      </c>
      <c r="E81" s="15">
        <v>5</v>
      </c>
      <c r="F81" s="15"/>
      <c r="G81" s="16">
        <v>3402</v>
      </c>
      <c r="H81" s="16">
        <v>3402</v>
      </c>
      <c r="I81" s="17">
        <v>100</v>
      </c>
      <c r="J81" s="15">
        <v>3402</v>
      </c>
      <c r="K81" s="17">
        <v>100</v>
      </c>
      <c r="L81" s="15"/>
      <c r="M81" s="17"/>
      <c r="N81" s="15"/>
      <c r="O81" s="17"/>
      <c r="P81" s="16"/>
    </row>
    <row r="82" spans="1:16" ht="12.75" hidden="1">
      <c r="A82" s="34">
        <v>5</v>
      </c>
      <c r="B82" s="14" t="s">
        <v>90</v>
      </c>
      <c r="C82" s="15">
        <v>2</v>
      </c>
      <c r="D82" s="15">
        <v>2</v>
      </c>
      <c r="E82" s="15">
        <v>2</v>
      </c>
      <c r="F82" s="15"/>
      <c r="G82" s="16">
        <v>2215</v>
      </c>
      <c r="H82" s="16">
        <v>2215</v>
      </c>
      <c r="I82" s="17">
        <v>100</v>
      </c>
      <c r="J82" s="15">
        <v>2215</v>
      </c>
      <c r="K82" s="17">
        <v>100</v>
      </c>
      <c r="L82" s="15"/>
      <c r="M82" s="17"/>
      <c r="N82" s="15"/>
      <c r="O82" s="17"/>
      <c r="P82" s="16"/>
    </row>
    <row r="83" spans="1:16" ht="12.75" hidden="1">
      <c r="A83" s="34">
        <v>6</v>
      </c>
      <c r="B83" s="14" t="s">
        <v>91</v>
      </c>
      <c r="C83" s="15">
        <v>3</v>
      </c>
      <c r="D83" s="15">
        <v>3</v>
      </c>
      <c r="E83" s="15">
        <v>3</v>
      </c>
      <c r="F83" s="15"/>
      <c r="G83" s="16">
        <v>1321</v>
      </c>
      <c r="H83" s="16">
        <v>1321</v>
      </c>
      <c r="I83" s="17">
        <v>100</v>
      </c>
      <c r="J83" s="15">
        <v>1312</v>
      </c>
      <c r="K83" s="17">
        <v>99.3186979560938</v>
      </c>
      <c r="L83" s="15"/>
      <c r="M83" s="17"/>
      <c r="N83" s="15">
        <v>9</v>
      </c>
      <c r="O83" s="17">
        <v>0.681302043906131</v>
      </c>
      <c r="P83" s="16"/>
    </row>
    <row r="84" spans="1:16" ht="12.75" hidden="1">
      <c r="A84" s="34">
        <v>7</v>
      </c>
      <c r="B84" s="14" t="s">
        <v>92</v>
      </c>
      <c r="C84" s="15">
        <v>2</v>
      </c>
      <c r="D84" s="15">
        <v>2</v>
      </c>
      <c r="E84" s="15">
        <v>2</v>
      </c>
      <c r="F84" s="15"/>
      <c r="G84" s="16">
        <v>1437</v>
      </c>
      <c r="H84" s="16">
        <v>1437</v>
      </c>
      <c r="I84" s="17">
        <v>100</v>
      </c>
      <c r="J84" s="15">
        <v>1434</v>
      </c>
      <c r="K84" s="17">
        <v>99.7912317327766</v>
      </c>
      <c r="L84" s="15"/>
      <c r="M84" s="17"/>
      <c r="N84" s="15">
        <v>3</v>
      </c>
      <c r="O84" s="17">
        <v>0.208768267223382</v>
      </c>
      <c r="P84" s="16"/>
    </row>
    <row r="85" spans="1:16" ht="12.75" hidden="1">
      <c r="A85" s="34">
        <v>8</v>
      </c>
      <c r="B85" s="14" t="s">
        <v>93</v>
      </c>
      <c r="C85" s="15">
        <v>3</v>
      </c>
      <c r="D85" s="15">
        <v>3</v>
      </c>
      <c r="E85" s="15">
        <v>3</v>
      </c>
      <c r="F85" s="15"/>
      <c r="G85" s="16">
        <v>1720</v>
      </c>
      <c r="H85" s="16">
        <v>1720</v>
      </c>
      <c r="I85" s="17">
        <v>100</v>
      </c>
      <c r="J85" s="15">
        <v>1720</v>
      </c>
      <c r="K85" s="17">
        <v>100</v>
      </c>
      <c r="L85" s="15"/>
      <c r="M85" s="17"/>
      <c r="N85" s="15"/>
      <c r="O85" s="17"/>
      <c r="P85" s="16"/>
    </row>
    <row r="86" spans="1:16" ht="12.75" hidden="1">
      <c r="A86" s="34">
        <v>9</v>
      </c>
      <c r="B86" s="14" t="s">
        <v>94</v>
      </c>
      <c r="C86" s="15">
        <v>3</v>
      </c>
      <c r="D86" s="15">
        <v>3</v>
      </c>
      <c r="E86" s="15">
        <v>3</v>
      </c>
      <c r="F86" s="15"/>
      <c r="G86" s="16">
        <v>2251</v>
      </c>
      <c r="H86" s="16">
        <v>2251</v>
      </c>
      <c r="I86" s="17">
        <v>100</v>
      </c>
      <c r="J86" s="15">
        <v>2239</v>
      </c>
      <c r="K86" s="17">
        <v>99.4669035984007</v>
      </c>
      <c r="L86" s="15"/>
      <c r="M86" s="17"/>
      <c r="N86" s="15">
        <v>12</v>
      </c>
      <c r="O86" s="17">
        <v>0.533096401599289</v>
      </c>
      <c r="P86" s="16"/>
    </row>
    <row r="87" spans="1:16" ht="12.75" hidden="1">
      <c r="A87" s="35"/>
      <c r="B87" s="18" t="s">
        <v>97</v>
      </c>
      <c r="C87" s="19"/>
      <c r="D87" s="19"/>
      <c r="E87" s="19"/>
      <c r="F87" s="19"/>
      <c r="G87" s="20"/>
      <c r="H87" s="20"/>
      <c r="I87" s="21"/>
      <c r="J87" s="19"/>
      <c r="K87" s="21"/>
      <c r="L87" s="19"/>
      <c r="M87" s="21"/>
      <c r="N87" s="19"/>
      <c r="O87" s="21"/>
      <c r="P87" s="20"/>
    </row>
    <row r="88" spans="1:16" ht="12.75" hidden="1">
      <c r="A88" s="34">
        <v>1</v>
      </c>
      <c r="B88" s="14" t="s">
        <v>98</v>
      </c>
      <c r="C88" s="15">
        <v>8</v>
      </c>
      <c r="D88" s="15">
        <v>8</v>
      </c>
      <c r="E88" s="15">
        <v>8</v>
      </c>
      <c r="F88" s="15"/>
      <c r="G88" s="16">
        <v>2071</v>
      </c>
      <c r="H88" s="16">
        <v>2071</v>
      </c>
      <c r="I88" s="17">
        <v>100</v>
      </c>
      <c r="J88" s="15">
        <v>2055</v>
      </c>
      <c r="K88" s="17">
        <v>99.2274263640753</v>
      </c>
      <c r="L88" s="15"/>
      <c r="M88" s="17"/>
      <c r="N88" s="15">
        <v>16</v>
      </c>
      <c r="O88" s="17">
        <v>0.772573635924674</v>
      </c>
      <c r="P88" s="16"/>
    </row>
    <row r="89" spans="1:16" ht="12.75" hidden="1">
      <c r="A89" s="34">
        <v>2</v>
      </c>
      <c r="B89" s="14" t="s">
        <v>99</v>
      </c>
      <c r="C89" s="15">
        <v>4</v>
      </c>
      <c r="D89" s="15">
        <v>4</v>
      </c>
      <c r="E89" s="15">
        <v>4</v>
      </c>
      <c r="F89" s="15"/>
      <c r="G89" s="16">
        <v>1999</v>
      </c>
      <c r="H89" s="16">
        <v>1999</v>
      </c>
      <c r="I89" s="17">
        <v>100</v>
      </c>
      <c r="J89" s="15">
        <v>1991</v>
      </c>
      <c r="K89" s="17">
        <v>99.5997998999499</v>
      </c>
      <c r="L89" s="15"/>
      <c r="M89" s="17"/>
      <c r="N89" s="15">
        <v>8</v>
      </c>
      <c r="O89" s="17">
        <v>0.400200100050025</v>
      </c>
      <c r="P89" s="16"/>
    </row>
    <row r="90" spans="1:16" ht="12.75" hidden="1">
      <c r="A90" s="34">
        <v>3</v>
      </c>
      <c r="B90" s="14" t="s">
        <v>100</v>
      </c>
      <c r="C90" s="15">
        <v>9</v>
      </c>
      <c r="D90" s="15">
        <v>9</v>
      </c>
      <c r="E90" s="15">
        <v>9</v>
      </c>
      <c r="F90" s="15"/>
      <c r="G90" s="16">
        <v>1195</v>
      </c>
      <c r="H90" s="16">
        <v>1195</v>
      </c>
      <c r="I90" s="17">
        <v>100</v>
      </c>
      <c r="J90" s="15">
        <v>1180</v>
      </c>
      <c r="K90" s="17">
        <v>98.7447698744769</v>
      </c>
      <c r="L90" s="15"/>
      <c r="M90" s="17"/>
      <c r="N90" s="15">
        <v>15</v>
      </c>
      <c r="O90" s="17">
        <v>1.25523012552301</v>
      </c>
      <c r="P90" s="16"/>
    </row>
    <row r="91" spans="1:16" ht="12.75" hidden="1">
      <c r="A91" s="34">
        <v>4</v>
      </c>
      <c r="B91" s="14" t="s">
        <v>101</v>
      </c>
      <c r="C91" s="15">
        <v>2</v>
      </c>
      <c r="D91" s="15">
        <v>2</v>
      </c>
      <c r="E91" s="15">
        <v>2</v>
      </c>
      <c r="F91" s="15"/>
      <c r="G91" s="16">
        <v>1485</v>
      </c>
      <c r="H91" s="16">
        <v>1485</v>
      </c>
      <c r="I91" s="17">
        <v>100</v>
      </c>
      <c r="J91" s="15">
        <v>1485</v>
      </c>
      <c r="K91" s="17">
        <v>100</v>
      </c>
      <c r="L91" s="15"/>
      <c r="M91" s="17"/>
      <c r="N91" s="15"/>
      <c r="O91" s="17"/>
      <c r="P91" s="16"/>
    </row>
    <row r="92" spans="1:16" ht="12.75" hidden="1">
      <c r="A92" s="34">
        <v>5</v>
      </c>
      <c r="B92" s="14" t="s">
        <v>102</v>
      </c>
      <c r="C92" s="15">
        <v>4</v>
      </c>
      <c r="D92" s="15">
        <v>4</v>
      </c>
      <c r="E92" s="15">
        <v>4</v>
      </c>
      <c r="F92" s="15"/>
      <c r="G92" s="16">
        <v>1618</v>
      </c>
      <c r="H92" s="16">
        <v>1618</v>
      </c>
      <c r="I92" s="17">
        <v>100</v>
      </c>
      <c r="J92" s="15">
        <v>1558</v>
      </c>
      <c r="K92" s="17">
        <v>96.2917181705809</v>
      </c>
      <c r="L92" s="15"/>
      <c r="M92" s="17"/>
      <c r="N92" s="15">
        <v>60</v>
      </c>
      <c r="O92" s="17">
        <v>3.70828182941903</v>
      </c>
      <c r="P92" s="16"/>
    </row>
    <row r="93" spans="1:16" ht="12.75" hidden="1">
      <c r="A93" s="34">
        <v>6</v>
      </c>
      <c r="B93" s="14" t="s">
        <v>103</v>
      </c>
      <c r="C93" s="15">
        <v>4</v>
      </c>
      <c r="D93" s="15">
        <v>4</v>
      </c>
      <c r="E93" s="15">
        <v>4</v>
      </c>
      <c r="F93" s="15"/>
      <c r="G93" s="16">
        <v>2557</v>
      </c>
      <c r="H93" s="16">
        <v>2557</v>
      </c>
      <c r="I93" s="17">
        <v>100</v>
      </c>
      <c r="J93" s="15">
        <v>2543</v>
      </c>
      <c r="K93" s="17">
        <v>99.4524833789597</v>
      </c>
      <c r="L93" s="15"/>
      <c r="M93" s="17"/>
      <c r="N93" s="15">
        <v>14</v>
      </c>
      <c r="O93" s="17">
        <v>0.547516621040281</v>
      </c>
      <c r="P93" s="16"/>
    </row>
    <row r="94" spans="1:16" ht="12.75" hidden="1">
      <c r="A94" s="34">
        <v>7</v>
      </c>
      <c r="B94" s="14" t="s">
        <v>104</v>
      </c>
      <c r="C94" s="15">
        <v>4</v>
      </c>
      <c r="D94" s="15">
        <v>4</v>
      </c>
      <c r="E94" s="15">
        <v>4</v>
      </c>
      <c r="F94" s="15"/>
      <c r="G94" s="16">
        <v>1949</v>
      </c>
      <c r="H94" s="16">
        <v>1949</v>
      </c>
      <c r="I94" s="17">
        <v>100</v>
      </c>
      <c r="J94" s="15">
        <v>1949</v>
      </c>
      <c r="K94" s="17">
        <v>100</v>
      </c>
      <c r="L94" s="15"/>
      <c r="M94" s="17"/>
      <c r="N94" s="15"/>
      <c r="O94" s="17"/>
      <c r="P94" s="16"/>
    </row>
    <row r="95" spans="1:16" ht="12.75" hidden="1">
      <c r="A95" s="34">
        <v>8</v>
      </c>
      <c r="B95" s="14" t="s">
        <v>105</v>
      </c>
      <c r="C95" s="15">
        <v>5</v>
      </c>
      <c r="D95" s="15">
        <v>5</v>
      </c>
      <c r="E95" s="15">
        <v>5</v>
      </c>
      <c r="F95" s="15"/>
      <c r="G95" s="16">
        <v>2862</v>
      </c>
      <c r="H95" s="16">
        <v>2833</v>
      </c>
      <c r="I95" s="17">
        <v>98.9867225716282</v>
      </c>
      <c r="J95" s="15">
        <v>2819</v>
      </c>
      <c r="K95" s="17">
        <v>98.4975541579315</v>
      </c>
      <c r="L95" s="15"/>
      <c r="M95" s="17"/>
      <c r="N95" s="15">
        <v>14</v>
      </c>
      <c r="O95" s="17">
        <v>0.489168413696715</v>
      </c>
      <c r="P95" s="16">
        <v>29</v>
      </c>
    </row>
    <row r="96" spans="1:16" ht="12.75" hidden="1">
      <c r="A96" s="34">
        <v>9</v>
      </c>
      <c r="B96" s="14" t="s">
        <v>106</v>
      </c>
      <c r="C96" s="15">
        <v>3</v>
      </c>
      <c r="D96" s="15">
        <v>3</v>
      </c>
      <c r="E96" s="15">
        <v>3</v>
      </c>
      <c r="F96" s="15"/>
      <c r="G96" s="16">
        <v>1864</v>
      </c>
      <c r="H96" s="16">
        <v>1821</v>
      </c>
      <c r="I96" s="17">
        <v>97.6931330472103</v>
      </c>
      <c r="J96" s="15">
        <v>1821</v>
      </c>
      <c r="K96" s="17">
        <v>97.6931330472103</v>
      </c>
      <c r="L96" s="15"/>
      <c r="M96" s="17"/>
      <c r="N96" s="15"/>
      <c r="O96" s="17"/>
      <c r="P96" s="16">
        <v>43</v>
      </c>
    </row>
    <row r="97" spans="1:16" ht="12.75" hidden="1">
      <c r="A97" s="34">
        <v>10</v>
      </c>
      <c r="B97" s="14" t="s">
        <v>107</v>
      </c>
      <c r="C97" s="15">
        <v>12</v>
      </c>
      <c r="D97" s="15">
        <v>12</v>
      </c>
      <c r="E97" s="15">
        <v>12</v>
      </c>
      <c r="F97" s="15"/>
      <c r="G97" s="16">
        <v>4220</v>
      </c>
      <c r="H97" s="16">
        <v>4153</v>
      </c>
      <c r="I97" s="17">
        <v>98.4123222748815</v>
      </c>
      <c r="J97" s="15">
        <v>4153</v>
      </c>
      <c r="K97" s="17">
        <v>98.4123222748815</v>
      </c>
      <c r="L97" s="15"/>
      <c r="M97" s="17"/>
      <c r="N97" s="15"/>
      <c r="O97" s="17"/>
      <c r="P97" s="16">
        <v>67</v>
      </c>
    </row>
    <row r="98" spans="1:16" ht="12.75" hidden="1">
      <c r="A98" s="34">
        <v>11</v>
      </c>
      <c r="B98" s="14" t="s">
        <v>108</v>
      </c>
      <c r="C98" s="15">
        <v>9</v>
      </c>
      <c r="D98" s="15">
        <v>9</v>
      </c>
      <c r="E98" s="15">
        <v>9</v>
      </c>
      <c r="F98" s="15"/>
      <c r="G98" s="16">
        <v>3998</v>
      </c>
      <c r="H98" s="16">
        <v>3808</v>
      </c>
      <c r="I98" s="17">
        <v>95.2476238119059</v>
      </c>
      <c r="J98" s="15">
        <v>3808</v>
      </c>
      <c r="K98" s="17">
        <v>95.2476238119059</v>
      </c>
      <c r="L98" s="15"/>
      <c r="M98" s="17"/>
      <c r="N98" s="15"/>
      <c r="O98" s="17"/>
      <c r="P98" s="16">
        <v>190</v>
      </c>
    </row>
    <row r="99" spans="1:16" ht="12.75" hidden="1">
      <c r="A99" s="34">
        <v>12</v>
      </c>
      <c r="B99" s="14" t="s">
        <v>109</v>
      </c>
      <c r="C99" s="15">
        <v>10</v>
      </c>
      <c r="D99" s="15">
        <v>10</v>
      </c>
      <c r="E99" s="15">
        <v>10</v>
      </c>
      <c r="F99" s="15"/>
      <c r="G99" s="16">
        <v>3690</v>
      </c>
      <c r="H99" s="16">
        <v>3688</v>
      </c>
      <c r="I99" s="17">
        <v>99.9457994579945</v>
      </c>
      <c r="J99" s="15">
        <v>3688</v>
      </c>
      <c r="K99" s="17">
        <v>99.9457994579945</v>
      </c>
      <c r="L99" s="15"/>
      <c r="M99" s="17"/>
      <c r="N99" s="15"/>
      <c r="O99" s="17"/>
      <c r="P99" s="16">
        <v>2</v>
      </c>
    </row>
    <row r="100" spans="1:16" ht="12.75" hidden="1">
      <c r="A100" s="34">
        <v>13</v>
      </c>
      <c r="B100" s="14" t="s">
        <v>110</v>
      </c>
      <c r="C100" s="15">
        <v>6</v>
      </c>
      <c r="D100" s="15">
        <v>6</v>
      </c>
      <c r="E100" s="15">
        <v>6</v>
      </c>
      <c r="F100" s="15"/>
      <c r="G100" s="16">
        <v>1848</v>
      </c>
      <c r="H100" s="16">
        <v>1848</v>
      </c>
      <c r="I100" s="17">
        <v>100</v>
      </c>
      <c r="J100" s="15">
        <v>1841</v>
      </c>
      <c r="K100" s="17">
        <v>99.6212121212121</v>
      </c>
      <c r="L100" s="15"/>
      <c r="M100" s="17"/>
      <c r="N100" s="15">
        <v>7</v>
      </c>
      <c r="O100" s="17">
        <v>0.378787878787878</v>
      </c>
      <c r="P100" s="16"/>
    </row>
    <row r="101" spans="1:16" ht="12.75">
      <c r="A101" s="35"/>
      <c r="B101" s="18" t="s">
        <v>111</v>
      </c>
      <c r="C101" s="19"/>
      <c r="D101" s="19"/>
      <c r="E101" s="19"/>
      <c r="F101" s="19"/>
      <c r="G101" s="20"/>
      <c r="H101" s="20"/>
      <c r="I101" s="21"/>
      <c r="J101" s="19"/>
      <c r="K101" s="21"/>
      <c r="L101" s="19"/>
      <c r="M101" s="21"/>
      <c r="N101" s="19"/>
      <c r="O101" s="21"/>
      <c r="P101" s="20"/>
    </row>
    <row r="102" spans="1:16" s="43" customFormat="1" ht="12.75">
      <c r="A102" s="38">
        <v>1</v>
      </c>
      <c r="B102" s="39" t="s">
        <v>112</v>
      </c>
      <c r="C102" s="40"/>
      <c r="D102" s="40"/>
      <c r="E102" s="40"/>
      <c r="F102" s="40"/>
      <c r="G102" s="41">
        <v>3735</v>
      </c>
      <c r="H102" s="41">
        <v>3735</v>
      </c>
      <c r="I102" s="42">
        <v>100</v>
      </c>
      <c r="J102" s="40">
        <v>3735</v>
      </c>
      <c r="K102" s="42">
        <v>100</v>
      </c>
      <c r="L102" s="40"/>
      <c r="M102" s="42"/>
      <c r="N102" s="40"/>
      <c r="O102" s="42"/>
      <c r="P102" s="41"/>
    </row>
    <row r="103" spans="1:16" ht="12.75">
      <c r="A103" s="34">
        <v>2</v>
      </c>
      <c r="B103" s="14" t="s">
        <v>113</v>
      </c>
      <c r="C103" s="15">
        <v>11</v>
      </c>
      <c r="D103" s="15">
        <v>11</v>
      </c>
      <c r="E103" s="15">
        <v>11</v>
      </c>
      <c r="F103" s="15"/>
      <c r="G103" s="16">
        <v>3831</v>
      </c>
      <c r="H103" s="16">
        <v>3801</v>
      </c>
      <c r="I103" s="17">
        <v>99.2169146436961</v>
      </c>
      <c r="J103" s="15">
        <v>3801</v>
      </c>
      <c r="K103" s="17">
        <v>99.2169146436961</v>
      </c>
      <c r="L103" s="15"/>
      <c r="M103" s="17"/>
      <c r="N103" s="15"/>
      <c r="O103" s="17"/>
      <c r="P103" s="16">
        <v>30</v>
      </c>
    </row>
    <row r="104" spans="1:16" s="48" customFormat="1" ht="12.75">
      <c r="A104" s="44">
        <v>3</v>
      </c>
      <c r="B104" s="37" t="s">
        <v>114</v>
      </c>
      <c r="C104" s="45">
        <v>5</v>
      </c>
      <c r="D104" s="45">
        <v>5</v>
      </c>
      <c r="E104" s="45">
        <v>5</v>
      </c>
      <c r="F104" s="45"/>
      <c r="G104" s="46">
        <v>1952</v>
      </c>
      <c r="H104" s="46">
        <v>1880</v>
      </c>
      <c r="I104" s="47">
        <v>96.311475409836</v>
      </c>
      <c r="J104" s="45">
        <v>1880</v>
      </c>
      <c r="K104" s="47">
        <v>96.311475409836</v>
      </c>
      <c r="L104" s="45"/>
      <c r="M104" s="47"/>
      <c r="N104" s="45"/>
      <c r="O104" s="47"/>
      <c r="P104" s="46">
        <v>72</v>
      </c>
    </row>
    <row r="105" spans="1:16" ht="12.75">
      <c r="A105" s="34">
        <v>4</v>
      </c>
      <c r="B105" s="14" t="s">
        <v>115</v>
      </c>
      <c r="C105" s="15">
        <v>5</v>
      </c>
      <c r="D105" s="15">
        <v>5</v>
      </c>
      <c r="E105" s="15">
        <v>5</v>
      </c>
      <c r="F105" s="15"/>
      <c r="G105" s="16">
        <v>2055</v>
      </c>
      <c r="H105" s="16">
        <v>2052</v>
      </c>
      <c r="I105" s="17">
        <v>99.8540145985401</v>
      </c>
      <c r="J105" s="15">
        <v>2052</v>
      </c>
      <c r="K105" s="17">
        <v>99.8540145985401</v>
      </c>
      <c r="L105" s="15"/>
      <c r="M105" s="17"/>
      <c r="N105" s="15"/>
      <c r="O105" s="17"/>
      <c r="P105" s="16">
        <v>3</v>
      </c>
    </row>
    <row r="106" spans="1:16" s="48" customFormat="1" ht="12.75">
      <c r="A106" s="44">
        <v>5</v>
      </c>
      <c r="B106" s="37" t="s">
        <v>116</v>
      </c>
      <c r="C106" s="45">
        <v>7</v>
      </c>
      <c r="D106" s="45">
        <v>7</v>
      </c>
      <c r="E106" s="45">
        <v>7</v>
      </c>
      <c r="F106" s="45"/>
      <c r="G106" s="46">
        <v>3946</v>
      </c>
      <c r="H106" s="46">
        <v>3937</v>
      </c>
      <c r="I106" s="47">
        <v>99.7719209325899</v>
      </c>
      <c r="J106" s="45">
        <v>3922</v>
      </c>
      <c r="K106" s="47">
        <v>99.3917891535732</v>
      </c>
      <c r="L106" s="45"/>
      <c r="M106" s="47"/>
      <c r="N106" s="45">
        <v>15</v>
      </c>
      <c r="O106" s="47">
        <v>0.380131779016725</v>
      </c>
      <c r="P106" s="46">
        <v>9</v>
      </c>
    </row>
    <row r="107" spans="1:16" ht="12.75">
      <c r="A107" s="34">
        <v>6</v>
      </c>
      <c r="B107" s="14" t="s">
        <v>117</v>
      </c>
      <c r="C107" s="15">
        <v>8</v>
      </c>
      <c r="D107" s="15">
        <v>8</v>
      </c>
      <c r="E107" s="15">
        <v>8</v>
      </c>
      <c r="F107" s="15"/>
      <c r="G107" s="16">
        <v>3850</v>
      </c>
      <c r="H107" s="16">
        <v>3822</v>
      </c>
      <c r="I107" s="17">
        <v>99.2727272727272</v>
      </c>
      <c r="J107" s="15">
        <v>3779</v>
      </c>
      <c r="K107" s="17">
        <v>98.1558441558441</v>
      </c>
      <c r="L107" s="15"/>
      <c r="M107" s="17"/>
      <c r="N107" s="15">
        <v>43</v>
      </c>
      <c r="O107" s="17">
        <v>1.11688311688311</v>
      </c>
      <c r="P107" s="16">
        <v>28</v>
      </c>
    </row>
    <row r="108" spans="1:16" ht="12.75">
      <c r="A108" s="34">
        <v>7</v>
      </c>
      <c r="B108" s="14" t="s">
        <v>118</v>
      </c>
      <c r="C108" s="15">
        <v>4</v>
      </c>
      <c r="D108" s="15">
        <v>4</v>
      </c>
      <c r="E108" s="15">
        <v>4</v>
      </c>
      <c r="F108" s="15"/>
      <c r="G108" s="16">
        <v>2557</v>
      </c>
      <c r="H108" s="16">
        <v>2514</v>
      </c>
      <c r="I108" s="17">
        <v>98.3183418068048</v>
      </c>
      <c r="J108" s="15">
        <v>2514</v>
      </c>
      <c r="K108" s="17">
        <v>98.3183418068048</v>
      </c>
      <c r="L108" s="15"/>
      <c r="M108" s="17"/>
      <c r="N108" s="15"/>
      <c r="O108" s="17"/>
      <c r="P108" s="16">
        <v>43</v>
      </c>
    </row>
    <row r="109" spans="1:16" ht="12.75">
      <c r="A109" s="34">
        <v>8</v>
      </c>
      <c r="B109" s="14" t="s">
        <v>119</v>
      </c>
      <c r="C109" s="15">
        <v>4</v>
      </c>
      <c r="D109" s="15">
        <v>4</v>
      </c>
      <c r="E109" s="15">
        <v>4</v>
      </c>
      <c r="F109" s="15"/>
      <c r="G109" s="16">
        <v>5050</v>
      </c>
      <c r="H109" s="16">
        <v>4885</v>
      </c>
      <c r="I109" s="17">
        <v>96.7326732673267</v>
      </c>
      <c r="J109" s="15">
        <v>4765</v>
      </c>
      <c r="K109" s="17">
        <v>94.3564356435643</v>
      </c>
      <c r="L109" s="15"/>
      <c r="M109" s="17"/>
      <c r="N109" s="15">
        <v>120</v>
      </c>
      <c r="O109" s="17">
        <v>2.37623762376237</v>
      </c>
      <c r="P109" s="16">
        <v>165</v>
      </c>
    </row>
    <row r="110" spans="1:16" ht="12.75">
      <c r="A110" s="34">
        <v>9</v>
      </c>
      <c r="B110" s="14" t="s">
        <v>120</v>
      </c>
      <c r="C110" s="15">
        <v>4</v>
      </c>
      <c r="D110" s="15">
        <v>4</v>
      </c>
      <c r="E110" s="15">
        <v>4</v>
      </c>
      <c r="F110" s="15"/>
      <c r="G110" s="16">
        <v>5510</v>
      </c>
      <c r="H110" s="16">
        <v>5499</v>
      </c>
      <c r="I110" s="17">
        <v>99.8003629764065</v>
      </c>
      <c r="J110" s="15">
        <v>5499</v>
      </c>
      <c r="K110" s="17">
        <v>99.8003629764065</v>
      </c>
      <c r="L110" s="15"/>
      <c r="M110" s="17"/>
      <c r="N110" s="15"/>
      <c r="O110" s="17"/>
      <c r="P110" s="16">
        <v>11</v>
      </c>
    </row>
    <row r="111" spans="1:16" ht="12.75">
      <c r="A111" s="34">
        <v>10</v>
      </c>
      <c r="B111" s="14" t="s">
        <v>121</v>
      </c>
      <c r="C111" s="15">
        <v>4</v>
      </c>
      <c r="D111" s="15">
        <v>4</v>
      </c>
      <c r="E111" s="15">
        <v>4</v>
      </c>
      <c r="F111" s="15"/>
      <c r="G111" s="16">
        <v>2740</v>
      </c>
      <c r="H111" s="16">
        <v>2730</v>
      </c>
      <c r="I111" s="17">
        <v>99.6350364963503</v>
      </c>
      <c r="J111" s="15">
        <v>2730</v>
      </c>
      <c r="K111" s="17">
        <v>99.6350364963503</v>
      </c>
      <c r="L111" s="15"/>
      <c r="M111" s="17"/>
      <c r="N111" s="15"/>
      <c r="O111" s="17"/>
      <c r="P111" s="16">
        <v>10</v>
      </c>
    </row>
    <row r="112" spans="1:16" ht="12.75">
      <c r="A112" s="34">
        <v>11</v>
      </c>
      <c r="B112" s="14" t="s">
        <v>122</v>
      </c>
      <c r="C112" s="15">
        <v>4</v>
      </c>
      <c r="D112" s="15">
        <v>4</v>
      </c>
      <c r="E112" s="15">
        <v>4</v>
      </c>
      <c r="F112" s="15"/>
      <c r="G112" s="16">
        <v>3165</v>
      </c>
      <c r="H112" s="16">
        <v>3149</v>
      </c>
      <c r="I112" s="17">
        <v>99.4944707740916</v>
      </c>
      <c r="J112" s="15">
        <v>3149</v>
      </c>
      <c r="K112" s="17">
        <v>99.4944707740916</v>
      </c>
      <c r="L112" s="15"/>
      <c r="M112" s="17"/>
      <c r="N112" s="15"/>
      <c r="O112" s="17"/>
      <c r="P112" s="16">
        <v>16</v>
      </c>
    </row>
    <row r="113" spans="1:16" s="48" customFormat="1" ht="12.75">
      <c r="A113" s="44">
        <v>12</v>
      </c>
      <c r="B113" s="37" t="s">
        <v>123</v>
      </c>
      <c r="C113" s="45">
        <v>5</v>
      </c>
      <c r="D113" s="45">
        <v>5</v>
      </c>
      <c r="E113" s="45">
        <v>5</v>
      </c>
      <c r="F113" s="45"/>
      <c r="G113" s="46">
        <v>3274</v>
      </c>
      <c r="H113" s="46">
        <v>3266</v>
      </c>
      <c r="I113" s="47">
        <v>99.7556505803298</v>
      </c>
      <c r="J113" s="45">
        <v>3266</v>
      </c>
      <c r="K113" s="47">
        <v>99.7556505803298</v>
      </c>
      <c r="L113" s="45"/>
      <c r="M113" s="47"/>
      <c r="N113" s="45"/>
      <c r="O113" s="47"/>
      <c r="P113" s="46">
        <v>8</v>
      </c>
    </row>
    <row r="114" spans="1:16" s="48" customFormat="1" ht="12.75">
      <c r="A114" s="44">
        <v>13</v>
      </c>
      <c r="B114" s="37" t="s">
        <v>124</v>
      </c>
      <c r="C114" s="45">
        <v>3</v>
      </c>
      <c r="D114" s="45">
        <v>3</v>
      </c>
      <c r="E114" s="45">
        <v>3</v>
      </c>
      <c r="F114" s="45"/>
      <c r="G114" s="46">
        <v>1742</v>
      </c>
      <c r="H114" s="46">
        <v>1742</v>
      </c>
      <c r="I114" s="47">
        <v>100</v>
      </c>
      <c r="J114" s="45">
        <v>1741</v>
      </c>
      <c r="K114" s="47">
        <v>99.9425947187141</v>
      </c>
      <c r="L114" s="45"/>
      <c r="M114" s="47"/>
      <c r="N114" s="45">
        <v>1</v>
      </c>
      <c r="O114" s="47">
        <v>0.0574052812858783</v>
      </c>
      <c r="P114" s="46"/>
    </row>
    <row r="115" spans="1:16" s="48" customFormat="1" ht="12.75">
      <c r="A115" s="44">
        <v>14</v>
      </c>
      <c r="B115" s="37" t="s">
        <v>125</v>
      </c>
      <c r="C115" s="45">
        <v>3</v>
      </c>
      <c r="D115" s="45">
        <v>3</v>
      </c>
      <c r="E115" s="45">
        <v>3</v>
      </c>
      <c r="F115" s="45"/>
      <c r="G115" s="46">
        <v>2432</v>
      </c>
      <c r="H115" s="46">
        <v>2431</v>
      </c>
      <c r="I115" s="47">
        <v>99.9588815789473</v>
      </c>
      <c r="J115" s="45">
        <v>2431</v>
      </c>
      <c r="K115" s="47">
        <v>99.9588815789473</v>
      </c>
      <c r="L115" s="45"/>
      <c r="M115" s="47"/>
      <c r="N115" s="45"/>
      <c r="O115" s="47"/>
      <c r="P115" s="46">
        <v>1</v>
      </c>
    </row>
    <row r="116" spans="1:16" ht="12.75">
      <c r="A116" s="34">
        <v>15</v>
      </c>
      <c r="B116" s="14" t="s">
        <v>126</v>
      </c>
      <c r="C116" s="15">
        <v>5</v>
      </c>
      <c r="D116" s="15">
        <v>5</v>
      </c>
      <c r="E116" s="15">
        <v>5</v>
      </c>
      <c r="F116" s="15"/>
      <c r="G116" s="16">
        <v>1682</v>
      </c>
      <c r="H116" s="16">
        <v>1680</v>
      </c>
      <c r="I116" s="17">
        <v>99.8810939357907</v>
      </c>
      <c r="J116" s="15">
        <v>1680</v>
      </c>
      <c r="K116" s="17">
        <v>99.8810939357907</v>
      </c>
      <c r="L116" s="15"/>
      <c r="M116" s="17"/>
      <c r="N116" s="15"/>
      <c r="O116" s="17"/>
      <c r="P116" s="16">
        <v>2</v>
      </c>
    </row>
    <row r="117" spans="1:16" ht="12.75" hidden="1">
      <c r="A117" s="35"/>
      <c r="B117" s="18" t="s">
        <v>127</v>
      </c>
      <c r="C117" s="19"/>
      <c r="D117" s="19"/>
      <c r="E117" s="19"/>
      <c r="F117" s="19"/>
      <c r="G117" s="20"/>
      <c r="H117" s="20"/>
      <c r="I117" s="21"/>
      <c r="J117" s="19"/>
      <c r="K117" s="21"/>
      <c r="L117" s="19"/>
      <c r="M117" s="21"/>
      <c r="N117" s="19"/>
      <c r="O117" s="21"/>
      <c r="P117" s="20"/>
    </row>
    <row r="118" spans="1:16" ht="12.75" hidden="1">
      <c r="A118" s="34">
        <v>1</v>
      </c>
      <c r="B118" s="37" t="s">
        <v>128</v>
      </c>
      <c r="C118" s="15"/>
      <c r="D118" s="15"/>
      <c r="E118" s="15"/>
      <c r="F118" s="15"/>
      <c r="G118" s="16">
        <v>4646</v>
      </c>
      <c r="H118" s="16">
        <v>4646</v>
      </c>
      <c r="I118" s="17">
        <v>100</v>
      </c>
      <c r="J118" s="15">
        <v>4646</v>
      </c>
      <c r="K118" s="17">
        <v>100</v>
      </c>
      <c r="L118" s="15"/>
      <c r="M118" s="17"/>
      <c r="N118" s="15"/>
      <c r="O118" s="17"/>
      <c r="P118" s="16"/>
    </row>
    <row r="119" spans="1:16" ht="12.75" hidden="1">
      <c r="A119" s="34">
        <v>2</v>
      </c>
      <c r="B119" s="14" t="s">
        <v>129</v>
      </c>
      <c r="C119" s="15">
        <v>13</v>
      </c>
      <c r="D119" s="15">
        <v>13</v>
      </c>
      <c r="E119" s="15">
        <v>13</v>
      </c>
      <c r="F119" s="15"/>
      <c r="G119" s="16">
        <v>1505</v>
      </c>
      <c r="H119" s="16">
        <v>1504</v>
      </c>
      <c r="I119" s="17">
        <v>99.9335548172757</v>
      </c>
      <c r="J119" s="15">
        <v>1484</v>
      </c>
      <c r="K119" s="17">
        <v>98.6046511627906</v>
      </c>
      <c r="L119" s="15"/>
      <c r="M119" s="17"/>
      <c r="N119" s="15">
        <v>20</v>
      </c>
      <c r="O119" s="17">
        <v>1.32890365448504</v>
      </c>
      <c r="P119" s="16">
        <v>1</v>
      </c>
    </row>
    <row r="120" spans="1:16" ht="12.75" hidden="1">
      <c r="A120" s="34">
        <v>3</v>
      </c>
      <c r="B120" s="14" t="s">
        <v>130</v>
      </c>
      <c r="C120" s="15">
        <v>10</v>
      </c>
      <c r="D120" s="15">
        <v>10</v>
      </c>
      <c r="E120" s="15">
        <v>10</v>
      </c>
      <c r="F120" s="15"/>
      <c r="G120" s="16">
        <v>1365</v>
      </c>
      <c r="H120" s="16">
        <v>1365</v>
      </c>
      <c r="I120" s="17">
        <v>100</v>
      </c>
      <c r="J120" s="15">
        <v>1365</v>
      </c>
      <c r="K120" s="17">
        <v>100</v>
      </c>
      <c r="L120" s="15"/>
      <c r="M120" s="17"/>
      <c r="N120" s="15"/>
      <c r="O120" s="17"/>
      <c r="P120" s="16"/>
    </row>
    <row r="121" spans="1:16" ht="12.75" hidden="1">
      <c r="A121" s="34">
        <v>4</v>
      </c>
      <c r="B121" s="14" t="s">
        <v>131</v>
      </c>
      <c r="C121" s="15">
        <v>7</v>
      </c>
      <c r="D121" s="15">
        <v>7</v>
      </c>
      <c r="E121" s="15">
        <v>7</v>
      </c>
      <c r="F121" s="15"/>
      <c r="G121" s="16">
        <v>1158</v>
      </c>
      <c r="H121" s="16">
        <v>1030</v>
      </c>
      <c r="I121" s="17">
        <v>88.9464594127806</v>
      </c>
      <c r="J121" s="15">
        <v>1024</v>
      </c>
      <c r="K121" s="17">
        <v>88.4283246977547</v>
      </c>
      <c r="L121" s="15"/>
      <c r="M121" s="17"/>
      <c r="N121" s="15">
        <v>6</v>
      </c>
      <c r="O121" s="17">
        <v>0.518134715025906</v>
      </c>
      <c r="P121" s="16">
        <v>128</v>
      </c>
    </row>
    <row r="122" spans="1:16" ht="12.75" hidden="1">
      <c r="A122" s="34">
        <v>5</v>
      </c>
      <c r="B122" s="14" t="s">
        <v>132</v>
      </c>
      <c r="C122" s="15">
        <v>8</v>
      </c>
      <c r="D122" s="15">
        <v>8</v>
      </c>
      <c r="E122" s="15">
        <v>8</v>
      </c>
      <c r="F122" s="15"/>
      <c r="G122" s="16">
        <v>1162</v>
      </c>
      <c r="H122" s="16">
        <v>1088</v>
      </c>
      <c r="I122" s="17">
        <v>93.6316695352839</v>
      </c>
      <c r="J122" s="15">
        <v>1066</v>
      </c>
      <c r="K122" s="17">
        <v>91.7383820998278</v>
      </c>
      <c r="L122" s="15"/>
      <c r="M122" s="17"/>
      <c r="N122" s="15">
        <v>22</v>
      </c>
      <c r="O122" s="17">
        <v>1.89328743545611</v>
      </c>
      <c r="P122" s="16">
        <v>74</v>
      </c>
    </row>
    <row r="123" spans="1:16" ht="12.75" hidden="1">
      <c r="A123" s="34">
        <v>6</v>
      </c>
      <c r="B123" s="14" t="s">
        <v>133</v>
      </c>
      <c r="C123" s="15">
        <v>7</v>
      </c>
      <c r="D123" s="15">
        <v>7</v>
      </c>
      <c r="E123" s="15">
        <v>7</v>
      </c>
      <c r="F123" s="15"/>
      <c r="G123" s="16">
        <v>1836</v>
      </c>
      <c r="H123" s="16">
        <v>1744</v>
      </c>
      <c r="I123" s="17">
        <v>94.9891067538126</v>
      </c>
      <c r="J123" s="15">
        <v>1744</v>
      </c>
      <c r="K123" s="17">
        <v>94.9891067538126</v>
      </c>
      <c r="L123" s="15"/>
      <c r="M123" s="17"/>
      <c r="N123" s="15"/>
      <c r="O123" s="17"/>
      <c r="P123" s="16">
        <v>92</v>
      </c>
    </row>
    <row r="124" spans="1:16" ht="12.75" hidden="1">
      <c r="A124" s="34">
        <v>7</v>
      </c>
      <c r="B124" s="14" t="s">
        <v>134</v>
      </c>
      <c r="C124" s="15">
        <v>7</v>
      </c>
      <c r="D124" s="15">
        <v>7</v>
      </c>
      <c r="E124" s="15">
        <v>7</v>
      </c>
      <c r="F124" s="15"/>
      <c r="G124" s="16">
        <v>1679</v>
      </c>
      <c r="H124" s="16">
        <v>1679</v>
      </c>
      <c r="I124" s="17">
        <v>100</v>
      </c>
      <c r="J124" s="15">
        <v>1672</v>
      </c>
      <c r="K124" s="17">
        <v>99.5830851697438</v>
      </c>
      <c r="L124" s="15"/>
      <c r="M124" s="17"/>
      <c r="N124" s="15">
        <v>7</v>
      </c>
      <c r="O124" s="17">
        <v>0.416914830256104</v>
      </c>
      <c r="P124" s="16"/>
    </row>
    <row r="125" spans="1:16" ht="12.75" hidden="1">
      <c r="A125" s="34">
        <v>8</v>
      </c>
      <c r="B125" s="14" t="s">
        <v>135</v>
      </c>
      <c r="C125" s="15">
        <v>6</v>
      </c>
      <c r="D125" s="15">
        <v>6</v>
      </c>
      <c r="E125" s="15">
        <v>6</v>
      </c>
      <c r="F125" s="15"/>
      <c r="G125" s="16">
        <v>2234</v>
      </c>
      <c r="H125" s="16">
        <v>2232</v>
      </c>
      <c r="I125" s="17">
        <v>99.9104744852282</v>
      </c>
      <c r="J125" s="15">
        <v>2232</v>
      </c>
      <c r="K125" s="17">
        <v>99.9104744852282</v>
      </c>
      <c r="L125" s="15"/>
      <c r="M125" s="17"/>
      <c r="N125" s="15"/>
      <c r="O125" s="17"/>
      <c r="P125" s="16">
        <v>2</v>
      </c>
    </row>
    <row r="126" spans="1:16" ht="12.75" hidden="1">
      <c r="A126" s="34">
        <v>9</v>
      </c>
      <c r="B126" s="14" t="s">
        <v>136</v>
      </c>
      <c r="C126" s="15">
        <v>10</v>
      </c>
      <c r="D126" s="15">
        <v>10</v>
      </c>
      <c r="E126" s="15">
        <v>10</v>
      </c>
      <c r="F126" s="15"/>
      <c r="G126" s="16">
        <v>2211</v>
      </c>
      <c r="H126" s="16">
        <v>2163</v>
      </c>
      <c r="I126" s="17">
        <v>97.8290366350067</v>
      </c>
      <c r="J126" s="15">
        <v>2158</v>
      </c>
      <c r="K126" s="17">
        <v>97.6028946178199</v>
      </c>
      <c r="L126" s="15"/>
      <c r="M126" s="17"/>
      <c r="N126" s="15">
        <v>5</v>
      </c>
      <c r="O126" s="17">
        <v>0.226142017186793</v>
      </c>
      <c r="P126" s="16">
        <v>48</v>
      </c>
    </row>
    <row r="127" spans="1:16" ht="12.75" hidden="1">
      <c r="A127" s="34">
        <v>10</v>
      </c>
      <c r="B127" s="14" t="s">
        <v>137</v>
      </c>
      <c r="C127" s="15">
        <v>7</v>
      </c>
      <c r="D127" s="15">
        <v>7</v>
      </c>
      <c r="E127" s="15">
        <v>7</v>
      </c>
      <c r="F127" s="15"/>
      <c r="G127" s="16">
        <v>1361</v>
      </c>
      <c r="H127" s="16">
        <v>1346</v>
      </c>
      <c r="I127" s="17">
        <v>98.8978692138133</v>
      </c>
      <c r="J127" s="15">
        <v>1346</v>
      </c>
      <c r="K127" s="17">
        <v>98.8978692138133</v>
      </c>
      <c r="L127" s="15"/>
      <c r="M127" s="17"/>
      <c r="N127" s="15"/>
      <c r="O127" s="17"/>
      <c r="P127" s="16">
        <v>15</v>
      </c>
    </row>
    <row r="128" spans="1:16" ht="12.75" hidden="1">
      <c r="A128" s="34">
        <v>11</v>
      </c>
      <c r="B128" s="14" t="s">
        <v>138</v>
      </c>
      <c r="C128" s="15">
        <v>5</v>
      </c>
      <c r="D128" s="15">
        <v>5</v>
      </c>
      <c r="E128" s="15">
        <v>5</v>
      </c>
      <c r="F128" s="15"/>
      <c r="G128" s="16">
        <v>1744</v>
      </c>
      <c r="H128" s="16">
        <v>1705</v>
      </c>
      <c r="I128" s="17">
        <v>97.7637614678899</v>
      </c>
      <c r="J128" s="15">
        <v>1685</v>
      </c>
      <c r="K128" s="17">
        <v>96.6169724770642</v>
      </c>
      <c r="L128" s="15"/>
      <c r="M128" s="17"/>
      <c r="N128" s="15">
        <v>20</v>
      </c>
      <c r="O128" s="17">
        <v>1.14678899082568</v>
      </c>
      <c r="P128" s="16">
        <v>39</v>
      </c>
    </row>
    <row r="129" spans="1:16" ht="12.75" hidden="1">
      <c r="A129" s="34">
        <v>12</v>
      </c>
      <c r="B129" s="14" t="s">
        <v>139</v>
      </c>
      <c r="C129" s="15">
        <v>8</v>
      </c>
      <c r="D129" s="15">
        <v>8</v>
      </c>
      <c r="E129" s="15">
        <v>8</v>
      </c>
      <c r="F129" s="15"/>
      <c r="G129" s="16">
        <v>2908</v>
      </c>
      <c r="H129" s="16">
        <v>2874</v>
      </c>
      <c r="I129" s="17">
        <v>98.8308115543328</v>
      </c>
      <c r="J129" s="15">
        <v>2850</v>
      </c>
      <c r="K129" s="17">
        <v>98.0055020632737</v>
      </c>
      <c r="L129" s="15"/>
      <c r="M129" s="17"/>
      <c r="N129" s="15">
        <v>24</v>
      </c>
      <c r="O129" s="17">
        <v>0.825309491059147</v>
      </c>
      <c r="P129" s="16">
        <v>34</v>
      </c>
    </row>
    <row r="130" spans="1:16" ht="12.75" hidden="1">
      <c r="A130" s="34">
        <v>13</v>
      </c>
      <c r="B130" s="14" t="s">
        <v>140</v>
      </c>
      <c r="C130" s="15">
        <v>8</v>
      </c>
      <c r="D130" s="15">
        <v>8</v>
      </c>
      <c r="E130" s="15">
        <v>8</v>
      </c>
      <c r="F130" s="15"/>
      <c r="G130" s="16">
        <v>2014</v>
      </c>
      <c r="H130" s="16">
        <v>1915</v>
      </c>
      <c r="I130" s="17">
        <v>95.0844091360476</v>
      </c>
      <c r="J130" s="15">
        <v>1832</v>
      </c>
      <c r="K130" s="17">
        <v>90.9632571996027</v>
      </c>
      <c r="L130" s="15"/>
      <c r="M130" s="17"/>
      <c r="N130" s="15">
        <v>83</v>
      </c>
      <c r="O130" s="17">
        <v>4.12115193644488</v>
      </c>
      <c r="P130" s="16">
        <v>99</v>
      </c>
    </row>
    <row r="131" spans="1:16" ht="12.75" hidden="1">
      <c r="A131" s="34">
        <v>14</v>
      </c>
      <c r="B131" s="14" t="s">
        <v>141</v>
      </c>
      <c r="C131" s="15">
        <v>9</v>
      </c>
      <c r="D131" s="15">
        <v>9</v>
      </c>
      <c r="E131" s="15">
        <v>9</v>
      </c>
      <c r="F131" s="15"/>
      <c r="G131" s="16">
        <v>3256</v>
      </c>
      <c r="H131" s="16">
        <v>3256</v>
      </c>
      <c r="I131" s="17">
        <v>100</v>
      </c>
      <c r="J131" s="15">
        <v>3243</v>
      </c>
      <c r="K131" s="17">
        <v>99.6007371007371</v>
      </c>
      <c r="L131" s="15"/>
      <c r="M131" s="17"/>
      <c r="N131" s="15">
        <v>13</v>
      </c>
      <c r="O131" s="17">
        <v>0.399262899262899</v>
      </c>
      <c r="P131" s="16"/>
    </row>
    <row r="132" spans="1:16" ht="12.75" hidden="1">
      <c r="A132" s="34">
        <v>15</v>
      </c>
      <c r="B132" s="14" t="s">
        <v>142</v>
      </c>
      <c r="C132" s="15">
        <v>8</v>
      </c>
      <c r="D132" s="15">
        <v>8</v>
      </c>
      <c r="E132" s="15">
        <v>8</v>
      </c>
      <c r="F132" s="15"/>
      <c r="G132" s="16">
        <v>2639</v>
      </c>
      <c r="H132" s="16">
        <v>2635</v>
      </c>
      <c r="I132" s="17">
        <v>99.8484274346343</v>
      </c>
      <c r="J132" s="15">
        <v>2635</v>
      </c>
      <c r="K132" s="17">
        <v>99.8484274346343</v>
      </c>
      <c r="L132" s="15"/>
      <c r="M132" s="17"/>
      <c r="N132" s="15"/>
      <c r="O132" s="17"/>
      <c r="P132" s="16">
        <v>4</v>
      </c>
    </row>
    <row r="133" spans="1:16" ht="12.75" hidden="1">
      <c r="A133" s="34">
        <v>16</v>
      </c>
      <c r="B133" s="14" t="s">
        <v>143</v>
      </c>
      <c r="C133" s="15">
        <v>9</v>
      </c>
      <c r="D133" s="15">
        <v>9</v>
      </c>
      <c r="E133" s="15">
        <v>9</v>
      </c>
      <c r="F133" s="15"/>
      <c r="G133" s="16">
        <v>2904</v>
      </c>
      <c r="H133" s="16">
        <v>2878</v>
      </c>
      <c r="I133" s="17">
        <v>99.1046831955922</v>
      </c>
      <c r="J133" s="15">
        <v>2870</v>
      </c>
      <c r="K133" s="17">
        <v>98.8292011019283</v>
      </c>
      <c r="L133" s="15"/>
      <c r="M133" s="17"/>
      <c r="N133" s="15">
        <v>8</v>
      </c>
      <c r="O133" s="17">
        <v>0.275482093663911</v>
      </c>
      <c r="P133" s="16">
        <v>26</v>
      </c>
    </row>
    <row r="134" spans="1:16" ht="12.75" hidden="1">
      <c r="A134" s="34">
        <v>17</v>
      </c>
      <c r="B134" s="14" t="s">
        <v>144</v>
      </c>
      <c r="C134" s="15">
        <v>6</v>
      </c>
      <c r="D134" s="15">
        <v>6</v>
      </c>
      <c r="E134" s="15">
        <v>6</v>
      </c>
      <c r="F134" s="15"/>
      <c r="G134" s="16">
        <v>1690</v>
      </c>
      <c r="H134" s="16">
        <v>1657</v>
      </c>
      <c r="I134" s="17">
        <v>98.0473372781065</v>
      </c>
      <c r="J134" s="15">
        <v>1656</v>
      </c>
      <c r="K134" s="17">
        <v>97.9881656804733</v>
      </c>
      <c r="L134" s="15"/>
      <c r="M134" s="17"/>
      <c r="N134" s="15">
        <v>1</v>
      </c>
      <c r="O134" s="17">
        <v>0.059171597633136</v>
      </c>
      <c r="P134" s="16">
        <v>33</v>
      </c>
    </row>
    <row r="135" spans="1:16" ht="12.75" hidden="1">
      <c r="A135" s="34">
        <v>18</v>
      </c>
      <c r="B135" s="14" t="s">
        <v>145</v>
      </c>
      <c r="C135" s="15">
        <v>5</v>
      </c>
      <c r="D135" s="15">
        <v>5</v>
      </c>
      <c r="E135" s="15">
        <v>5</v>
      </c>
      <c r="F135" s="15"/>
      <c r="G135" s="16">
        <v>1983</v>
      </c>
      <c r="H135" s="16">
        <v>1970</v>
      </c>
      <c r="I135" s="17">
        <v>99.3444276348966</v>
      </c>
      <c r="J135" s="15">
        <v>1970</v>
      </c>
      <c r="K135" s="17">
        <v>99.3444276348966</v>
      </c>
      <c r="L135" s="15"/>
      <c r="M135" s="17"/>
      <c r="N135" s="15"/>
      <c r="O135" s="17"/>
      <c r="P135" s="16">
        <v>13</v>
      </c>
    </row>
    <row r="136" spans="1:16" ht="12.75" hidden="1">
      <c r="A136" s="35"/>
      <c r="B136" s="18" t="s">
        <v>146</v>
      </c>
      <c r="C136" s="19"/>
      <c r="D136" s="19"/>
      <c r="E136" s="19"/>
      <c r="F136" s="19"/>
      <c r="G136" s="20"/>
      <c r="H136" s="20"/>
      <c r="I136" s="21"/>
      <c r="J136" s="19"/>
      <c r="K136" s="21"/>
      <c r="L136" s="19"/>
      <c r="M136" s="21"/>
      <c r="N136" s="19"/>
      <c r="O136" s="21"/>
      <c r="P136" s="20"/>
    </row>
    <row r="137" spans="1:16" ht="12.75" hidden="1">
      <c r="A137" s="34">
        <v>1</v>
      </c>
      <c r="B137" s="37" t="s">
        <v>147</v>
      </c>
      <c r="C137" s="15">
        <v>8</v>
      </c>
      <c r="D137" s="15">
        <v>8</v>
      </c>
      <c r="E137" s="15">
        <v>8</v>
      </c>
      <c r="F137" s="15"/>
      <c r="G137" s="16">
        <v>5135</v>
      </c>
      <c r="H137" s="16">
        <v>5135</v>
      </c>
      <c r="I137" s="17">
        <v>100</v>
      </c>
      <c r="J137" s="15">
        <v>5135</v>
      </c>
      <c r="K137" s="17">
        <v>100</v>
      </c>
      <c r="L137" s="15"/>
      <c r="M137" s="17"/>
      <c r="N137" s="15"/>
      <c r="O137" s="17"/>
      <c r="P137" s="16"/>
    </row>
    <row r="138" spans="1:16" ht="12.75" hidden="1">
      <c r="A138" s="34">
        <v>2</v>
      </c>
      <c r="B138" s="14" t="s">
        <v>137</v>
      </c>
      <c r="C138" s="15">
        <v>8</v>
      </c>
      <c r="D138" s="15">
        <v>8</v>
      </c>
      <c r="E138" s="15">
        <v>8</v>
      </c>
      <c r="F138" s="15"/>
      <c r="G138" s="16">
        <v>5779</v>
      </c>
      <c r="H138" s="16">
        <v>5186</v>
      </c>
      <c r="I138" s="17">
        <v>89.7387091192247</v>
      </c>
      <c r="J138" s="15">
        <v>4085</v>
      </c>
      <c r="K138" s="17">
        <v>70.6869700640249</v>
      </c>
      <c r="L138" s="15"/>
      <c r="M138" s="17"/>
      <c r="N138" s="15">
        <v>1101</v>
      </c>
      <c r="O138" s="17">
        <v>19.0517390551998</v>
      </c>
      <c r="P138" s="16">
        <v>593</v>
      </c>
    </row>
    <row r="139" spans="1:16" ht="12.75" hidden="1">
      <c r="A139" s="34">
        <v>3</v>
      </c>
      <c r="B139" s="14" t="s">
        <v>148</v>
      </c>
      <c r="C139" s="15">
        <v>8</v>
      </c>
      <c r="D139" s="15">
        <v>8</v>
      </c>
      <c r="E139" s="15">
        <v>8</v>
      </c>
      <c r="F139" s="15"/>
      <c r="G139" s="16">
        <v>2419</v>
      </c>
      <c r="H139" s="16">
        <v>2268</v>
      </c>
      <c r="I139" s="17">
        <v>93.7577511368334</v>
      </c>
      <c r="J139" s="15">
        <v>1627</v>
      </c>
      <c r="K139" s="17">
        <v>67.2591980157089</v>
      </c>
      <c r="L139" s="15"/>
      <c r="M139" s="17"/>
      <c r="N139" s="15">
        <v>641</v>
      </c>
      <c r="O139" s="17">
        <v>26.4985531211244</v>
      </c>
      <c r="P139" s="16">
        <v>151</v>
      </c>
    </row>
    <row r="140" spans="1:16" ht="12.75" hidden="1">
      <c r="A140" s="34">
        <v>4</v>
      </c>
      <c r="B140" s="14" t="s">
        <v>149</v>
      </c>
      <c r="C140" s="15">
        <v>8</v>
      </c>
      <c r="D140" s="15">
        <v>8</v>
      </c>
      <c r="E140" s="15">
        <v>8</v>
      </c>
      <c r="F140" s="15"/>
      <c r="G140" s="16">
        <v>2967</v>
      </c>
      <c r="H140" s="16">
        <v>2944</v>
      </c>
      <c r="I140" s="17">
        <v>99.2248062015503</v>
      </c>
      <c r="J140" s="15">
        <v>2909</v>
      </c>
      <c r="K140" s="17">
        <v>98.0451634647792</v>
      </c>
      <c r="L140" s="15"/>
      <c r="M140" s="17"/>
      <c r="N140" s="15">
        <v>35</v>
      </c>
      <c r="O140" s="17">
        <v>1.17964273677114</v>
      </c>
      <c r="P140" s="16">
        <v>23</v>
      </c>
    </row>
    <row r="141" spans="1:16" ht="12.75" hidden="1">
      <c r="A141" s="34">
        <v>5</v>
      </c>
      <c r="B141" s="14" t="s">
        <v>150</v>
      </c>
      <c r="C141" s="15">
        <v>6</v>
      </c>
      <c r="D141" s="15">
        <v>6</v>
      </c>
      <c r="E141" s="15">
        <v>6</v>
      </c>
      <c r="F141" s="15"/>
      <c r="G141" s="16">
        <v>2672</v>
      </c>
      <c r="H141" s="16">
        <v>2618</v>
      </c>
      <c r="I141" s="17">
        <v>97.9790419161676</v>
      </c>
      <c r="J141" s="15">
        <v>2550</v>
      </c>
      <c r="K141" s="17">
        <v>95.4341317365269</v>
      </c>
      <c r="L141" s="15"/>
      <c r="M141" s="17"/>
      <c r="N141" s="15">
        <v>68</v>
      </c>
      <c r="O141" s="17">
        <v>2.54491017964071</v>
      </c>
      <c r="P141" s="16">
        <v>54</v>
      </c>
    </row>
    <row r="142" spans="1:16" ht="12.75" hidden="1">
      <c r="A142" s="34">
        <v>6</v>
      </c>
      <c r="B142" s="14" t="s">
        <v>151</v>
      </c>
      <c r="C142" s="15">
        <v>4</v>
      </c>
      <c r="D142" s="15">
        <v>4</v>
      </c>
      <c r="E142" s="15">
        <v>4</v>
      </c>
      <c r="F142" s="15"/>
      <c r="G142" s="16">
        <v>1595</v>
      </c>
      <c r="H142" s="16">
        <v>1581</v>
      </c>
      <c r="I142" s="17">
        <v>99.1222570532915</v>
      </c>
      <c r="J142" s="15">
        <v>1541</v>
      </c>
      <c r="K142" s="17">
        <v>96.6144200626959</v>
      </c>
      <c r="L142" s="15"/>
      <c r="M142" s="17"/>
      <c r="N142" s="15">
        <v>40</v>
      </c>
      <c r="O142" s="17">
        <v>2.50783699059561</v>
      </c>
      <c r="P142" s="16">
        <v>14</v>
      </c>
    </row>
    <row r="143" spans="1:16" ht="12.75" hidden="1">
      <c r="A143" s="34">
        <v>7</v>
      </c>
      <c r="B143" s="14" t="s">
        <v>152</v>
      </c>
      <c r="C143" s="15">
        <v>5</v>
      </c>
      <c r="D143" s="15">
        <v>5</v>
      </c>
      <c r="E143" s="15">
        <v>5</v>
      </c>
      <c r="F143" s="15"/>
      <c r="G143" s="16">
        <v>1958</v>
      </c>
      <c r="H143" s="16">
        <v>1788</v>
      </c>
      <c r="I143" s="17">
        <v>91.3176710929519</v>
      </c>
      <c r="J143" s="15">
        <v>1758</v>
      </c>
      <c r="K143" s="17">
        <v>89.7854954034729</v>
      </c>
      <c r="L143" s="15"/>
      <c r="M143" s="17"/>
      <c r="N143" s="15">
        <v>30</v>
      </c>
      <c r="O143" s="17">
        <v>1.53217568947906</v>
      </c>
      <c r="P143" s="16">
        <v>170</v>
      </c>
    </row>
    <row r="144" spans="1:16" ht="12.75" hidden="1">
      <c r="A144" s="34">
        <v>8</v>
      </c>
      <c r="B144" s="14" t="s">
        <v>153</v>
      </c>
      <c r="C144" s="15">
        <v>10</v>
      </c>
      <c r="D144" s="15">
        <v>10</v>
      </c>
      <c r="E144" s="15">
        <v>10</v>
      </c>
      <c r="F144" s="15"/>
      <c r="G144" s="16">
        <v>3837</v>
      </c>
      <c r="H144" s="16">
        <v>3837</v>
      </c>
      <c r="I144" s="17">
        <v>100</v>
      </c>
      <c r="J144" s="15">
        <v>3753</v>
      </c>
      <c r="K144" s="17">
        <v>97.810789679437</v>
      </c>
      <c r="L144" s="15"/>
      <c r="M144" s="17"/>
      <c r="N144" s="15">
        <v>84</v>
      </c>
      <c r="O144" s="17">
        <v>2.18921032056293</v>
      </c>
      <c r="P144" s="16"/>
    </row>
    <row r="145" spans="1:16" ht="12.75" hidden="1">
      <c r="A145" s="34">
        <v>9</v>
      </c>
      <c r="B145" s="14" t="s">
        <v>154</v>
      </c>
      <c r="C145" s="15">
        <v>10</v>
      </c>
      <c r="D145" s="15">
        <v>10</v>
      </c>
      <c r="E145" s="15">
        <v>10</v>
      </c>
      <c r="F145" s="15"/>
      <c r="G145" s="16">
        <v>4309</v>
      </c>
      <c r="H145" s="16">
        <v>4175</v>
      </c>
      <c r="I145" s="17">
        <v>96.8902297516825</v>
      </c>
      <c r="J145" s="15">
        <v>4175</v>
      </c>
      <c r="K145" s="17">
        <v>96.8902297516825</v>
      </c>
      <c r="L145" s="15"/>
      <c r="M145" s="17"/>
      <c r="N145" s="15"/>
      <c r="O145" s="17"/>
      <c r="P145" s="16">
        <v>134</v>
      </c>
    </row>
    <row r="146" spans="1:16" ht="12.75" hidden="1">
      <c r="A146" s="34">
        <v>10</v>
      </c>
      <c r="B146" s="14" t="s">
        <v>155</v>
      </c>
      <c r="C146" s="15">
        <v>7</v>
      </c>
      <c r="D146" s="15">
        <v>7</v>
      </c>
      <c r="E146" s="15">
        <v>7</v>
      </c>
      <c r="F146" s="15"/>
      <c r="G146" s="16">
        <v>4200</v>
      </c>
      <c r="H146" s="16">
        <v>4121</v>
      </c>
      <c r="I146" s="17">
        <v>98.1190476190476</v>
      </c>
      <c r="J146" s="15">
        <v>4026</v>
      </c>
      <c r="K146" s="17">
        <v>95.8571428571428</v>
      </c>
      <c r="L146" s="15"/>
      <c r="M146" s="17"/>
      <c r="N146" s="15">
        <v>95</v>
      </c>
      <c r="O146" s="17">
        <v>2.26190476190476</v>
      </c>
      <c r="P146" s="16">
        <v>79</v>
      </c>
    </row>
    <row r="147" spans="1:16" ht="12.75" hidden="1">
      <c r="A147" s="34">
        <v>11</v>
      </c>
      <c r="B147" s="14" t="s">
        <v>156</v>
      </c>
      <c r="C147" s="15">
        <v>8</v>
      </c>
      <c r="D147" s="15">
        <v>8</v>
      </c>
      <c r="E147" s="15">
        <v>8</v>
      </c>
      <c r="F147" s="15"/>
      <c r="G147" s="16">
        <v>3203</v>
      </c>
      <c r="H147" s="16">
        <v>3191</v>
      </c>
      <c r="I147" s="17">
        <v>99.6253512332188</v>
      </c>
      <c r="J147" s="15">
        <v>3171</v>
      </c>
      <c r="K147" s="17">
        <v>99.0009366219169</v>
      </c>
      <c r="L147" s="15"/>
      <c r="M147" s="17"/>
      <c r="N147" s="15">
        <v>20</v>
      </c>
      <c r="O147" s="17">
        <v>0.624414611301904</v>
      </c>
      <c r="P147" s="16">
        <v>12</v>
      </c>
    </row>
    <row r="148" spans="1:16" ht="12.75" hidden="1">
      <c r="A148" s="34">
        <v>12</v>
      </c>
      <c r="B148" s="14" t="s">
        <v>157</v>
      </c>
      <c r="C148" s="15">
        <v>9</v>
      </c>
      <c r="D148" s="15">
        <v>9</v>
      </c>
      <c r="E148" s="15">
        <v>9</v>
      </c>
      <c r="F148" s="15"/>
      <c r="G148" s="16">
        <v>2472</v>
      </c>
      <c r="H148" s="16">
        <v>2348</v>
      </c>
      <c r="I148" s="17">
        <v>94.9838187702265</v>
      </c>
      <c r="J148" s="15">
        <v>2348</v>
      </c>
      <c r="K148" s="17">
        <v>94.9838187702265</v>
      </c>
      <c r="L148" s="15"/>
      <c r="M148" s="17"/>
      <c r="N148" s="15"/>
      <c r="O148" s="17"/>
      <c r="P148" s="16">
        <v>124</v>
      </c>
    </row>
    <row r="149" spans="1:16" ht="12.75" hidden="1">
      <c r="A149" s="34">
        <v>13</v>
      </c>
      <c r="B149" s="14" t="s">
        <v>158</v>
      </c>
      <c r="C149" s="15">
        <v>10</v>
      </c>
      <c r="D149" s="15">
        <v>10</v>
      </c>
      <c r="E149" s="15">
        <v>10</v>
      </c>
      <c r="F149" s="15"/>
      <c r="G149" s="16">
        <v>3037</v>
      </c>
      <c r="H149" s="16">
        <v>2994</v>
      </c>
      <c r="I149" s="17">
        <v>98.5841290747448</v>
      </c>
      <c r="J149" s="15">
        <v>2950</v>
      </c>
      <c r="K149" s="17">
        <v>97.1353309186697</v>
      </c>
      <c r="L149" s="15"/>
      <c r="M149" s="17"/>
      <c r="N149" s="15">
        <v>44</v>
      </c>
      <c r="O149" s="17">
        <v>1.44879815607507</v>
      </c>
      <c r="P149" s="16">
        <v>43</v>
      </c>
    </row>
    <row r="150" spans="1:16" ht="12.75" hidden="1">
      <c r="A150" s="34">
        <v>14</v>
      </c>
      <c r="B150" s="14" t="s">
        <v>159</v>
      </c>
      <c r="C150" s="15">
        <v>7</v>
      </c>
      <c r="D150" s="15">
        <v>7</v>
      </c>
      <c r="E150" s="15">
        <v>7</v>
      </c>
      <c r="F150" s="15"/>
      <c r="G150" s="16">
        <v>2964</v>
      </c>
      <c r="H150" s="16">
        <v>2961</v>
      </c>
      <c r="I150" s="17">
        <v>99.8987854251012</v>
      </c>
      <c r="J150" s="15">
        <v>2901</v>
      </c>
      <c r="K150" s="17">
        <v>97.8744939271255</v>
      </c>
      <c r="L150" s="15"/>
      <c r="M150" s="17"/>
      <c r="N150" s="15">
        <v>60</v>
      </c>
      <c r="O150" s="17">
        <v>2.0242914979757</v>
      </c>
      <c r="P150" s="16">
        <v>3</v>
      </c>
    </row>
    <row r="151" spans="1:16" ht="12.75" hidden="1">
      <c r="A151" s="35"/>
      <c r="B151" s="18" t="s">
        <v>165</v>
      </c>
      <c r="C151" s="19"/>
      <c r="D151" s="19"/>
      <c r="E151" s="19"/>
      <c r="F151" s="19"/>
      <c r="G151" s="20"/>
      <c r="H151" s="20"/>
      <c r="I151" s="21"/>
      <c r="J151" s="19"/>
      <c r="K151" s="21"/>
      <c r="L151" s="19"/>
      <c r="M151" s="21"/>
      <c r="N151" s="19"/>
      <c r="O151" s="21"/>
      <c r="P151" s="20"/>
    </row>
    <row r="152" spans="1:16" ht="12.75" hidden="1">
      <c r="A152" s="34">
        <v>1</v>
      </c>
      <c r="B152" s="14" t="s">
        <v>166</v>
      </c>
      <c r="C152" s="15">
        <v>4</v>
      </c>
      <c r="D152" s="15">
        <v>4</v>
      </c>
      <c r="E152" s="15">
        <v>4</v>
      </c>
      <c r="F152" s="15"/>
      <c r="G152" s="16">
        <v>4616</v>
      </c>
      <c r="H152" s="16">
        <v>4616</v>
      </c>
      <c r="I152" s="17">
        <v>100</v>
      </c>
      <c r="J152" s="15">
        <v>4616</v>
      </c>
      <c r="K152" s="17">
        <v>100</v>
      </c>
      <c r="L152" s="15"/>
      <c r="M152" s="17"/>
      <c r="N152" s="15"/>
      <c r="O152" s="17"/>
      <c r="P152" s="16"/>
    </row>
    <row r="153" spans="1:16" ht="12.75" hidden="1">
      <c r="A153" s="34">
        <v>2</v>
      </c>
      <c r="B153" s="14" t="s">
        <v>167</v>
      </c>
      <c r="C153" s="15">
        <v>3</v>
      </c>
      <c r="D153" s="15">
        <v>3</v>
      </c>
      <c r="E153" s="15">
        <v>3</v>
      </c>
      <c r="F153" s="15"/>
      <c r="G153" s="16">
        <v>2200</v>
      </c>
      <c r="H153" s="16">
        <v>2179</v>
      </c>
      <c r="I153" s="17">
        <v>99.0454545454545</v>
      </c>
      <c r="J153" s="15">
        <v>2142</v>
      </c>
      <c r="K153" s="17">
        <v>97.3636363636363</v>
      </c>
      <c r="L153" s="15"/>
      <c r="M153" s="17"/>
      <c r="N153" s="15">
        <v>37</v>
      </c>
      <c r="O153" s="17">
        <v>1.68181818181818</v>
      </c>
      <c r="P153" s="16">
        <v>21</v>
      </c>
    </row>
    <row r="154" spans="1:16" ht="12.75" hidden="1">
      <c r="A154" s="34">
        <v>3</v>
      </c>
      <c r="B154" s="14" t="s">
        <v>168</v>
      </c>
      <c r="C154" s="15">
        <v>3</v>
      </c>
      <c r="D154" s="15">
        <v>3</v>
      </c>
      <c r="E154" s="15">
        <v>3</v>
      </c>
      <c r="F154" s="15"/>
      <c r="G154" s="16">
        <v>2185</v>
      </c>
      <c r="H154" s="16">
        <v>2143</v>
      </c>
      <c r="I154" s="17">
        <v>98.0778032036613</v>
      </c>
      <c r="J154" s="15">
        <v>2097</v>
      </c>
      <c r="K154" s="17">
        <v>95.9725400457665</v>
      </c>
      <c r="L154" s="15"/>
      <c r="M154" s="17"/>
      <c r="N154" s="15">
        <v>46</v>
      </c>
      <c r="O154" s="17">
        <v>2.10526315789473</v>
      </c>
      <c r="P154" s="16">
        <v>42</v>
      </c>
    </row>
    <row r="155" spans="1:16" ht="12.75" hidden="1">
      <c r="A155" s="34">
        <v>4</v>
      </c>
      <c r="B155" s="14" t="s">
        <v>169</v>
      </c>
      <c r="C155" s="15">
        <v>5</v>
      </c>
      <c r="D155" s="15">
        <v>5</v>
      </c>
      <c r="E155" s="15">
        <v>5</v>
      </c>
      <c r="F155" s="15"/>
      <c r="G155" s="16">
        <v>3995</v>
      </c>
      <c r="H155" s="16">
        <v>3995</v>
      </c>
      <c r="I155" s="17">
        <v>100</v>
      </c>
      <c r="J155" s="15">
        <v>3995</v>
      </c>
      <c r="K155" s="17">
        <v>100</v>
      </c>
      <c r="L155" s="15"/>
      <c r="M155" s="17"/>
      <c r="N155" s="15"/>
      <c r="O155" s="17"/>
      <c r="P155" s="16"/>
    </row>
    <row r="156" spans="1:16" ht="12.75" hidden="1">
      <c r="A156" s="34">
        <v>5</v>
      </c>
      <c r="B156" s="14" t="s">
        <v>170</v>
      </c>
      <c r="C156" s="15">
        <v>4</v>
      </c>
      <c r="D156" s="15">
        <v>4</v>
      </c>
      <c r="E156" s="15">
        <v>4</v>
      </c>
      <c r="F156" s="15"/>
      <c r="G156" s="16">
        <v>2853</v>
      </c>
      <c r="H156" s="16">
        <v>2798</v>
      </c>
      <c r="I156" s="17">
        <v>98.0722046968103</v>
      </c>
      <c r="J156" s="15">
        <v>2758</v>
      </c>
      <c r="K156" s="17">
        <v>96.6701717490361</v>
      </c>
      <c r="L156" s="15"/>
      <c r="M156" s="17"/>
      <c r="N156" s="15">
        <v>40</v>
      </c>
      <c r="O156" s="17">
        <v>1.40203294777427</v>
      </c>
      <c r="P156" s="16">
        <v>55</v>
      </c>
    </row>
    <row r="157" spans="1:16" ht="12.75" hidden="1">
      <c r="A157" s="34">
        <v>6</v>
      </c>
      <c r="B157" s="14" t="s">
        <v>171</v>
      </c>
      <c r="C157" s="15">
        <v>4</v>
      </c>
      <c r="D157" s="15">
        <v>4</v>
      </c>
      <c r="E157" s="15">
        <v>4</v>
      </c>
      <c r="F157" s="15"/>
      <c r="G157" s="16">
        <v>2477</v>
      </c>
      <c r="H157" s="16">
        <v>2444</v>
      </c>
      <c r="I157" s="17">
        <v>98.6677432377876</v>
      </c>
      <c r="J157" s="15">
        <v>2381</v>
      </c>
      <c r="K157" s="17">
        <v>96.1243439644731</v>
      </c>
      <c r="L157" s="15"/>
      <c r="M157" s="17"/>
      <c r="N157" s="15">
        <v>63</v>
      </c>
      <c r="O157" s="17">
        <v>2.54339927331449</v>
      </c>
      <c r="P157" s="16">
        <v>33</v>
      </c>
    </row>
    <row r="158" spans="1:16" ht="12.75" hidden="1">
      <c r="A158" s="34">
        <v>7</v>
      </c>
      <c r="B158" s="14" t="s">
        <v>172</v>
      </c>
      <c r="C158" s="15">
        <v>3</v>
      </c>
      <c r="D158" s="15">
        <v>3</v>
      </c>
      <c r="E158" s="15">
        <v>3</v>
      </c>
      <c r="F158" s="15"/>
      <c r="G158" s="16">
        <v>2408</v>
      </c>
      <c r="H158" s="16">
        <v>2408</v>
      </c>
      <c r="I158" s="17">
        <v>100</v>
      </c>
      <c r="J158" s="15">
        <v>2366</v>
      </c>
      <c r="K158" s="17">
        <v>98.2558139534883</v>
      </c>
      <c r="L158" s="15"/>
      <c r="M158" s="17"/>
      <c r="N158" s="15">
        <v>42</v>
      </c>
      <c r="O158" s="17">
        <v>1.74418604651162</v>
      </c>
      <c r="P158" s="16"/>
    </row>
    <row r="159" spans="1:16" ht="12.75" hidden="1">
      <c r="A159" s="34">
        <v>8</v>
      </c>
      <c r="B159" s="14" t="s">
        <v>173</v>
      </c>
      <c r="C159" s="15">
        <v>6</v>
      </c>
      <c r="D159" s="15">
        <v>6</v>
      </c>
      <c r="E159" s="15">
        <v>6</v>
      </c>
      <c r="F159" s="15"/>
      <c r="G159" s="16">
        <v>2533</v>
      </c>
      <c r="H159" s="16">
        <v>2508</v>
      </c>
      <c r="I159" s="17">
        <v>99.0130280300039</v>
      </c>
      <c r="J159" s="15">
        <v>2429</v>
      </c>
      <c r="K159" s="17">
        <v>95.8941966048164</v>
      </c>
      <c r="L159" s="15"/>
      <c r="M159" s="17"/>
      <c r="N159" s="15">
        <v>79</v>
      </c>
      <c r="O159" s="17">
        <v>3.11883142518752</v>
      </c>
      <c r="P159" s="16">
        <v>25</v>
      </c>
    </row>
    <row r="160" spans="1:16" ht="12.75" hidden="1">
      <c r="A160" s="34">
        <v>9</v>
      </c>
      <c r="B160" s="14" t="s">
        <v>174</v>
      </c>
      <c r="C160" s="15">
        <v>5</v>
      </c>
      <c r="D160" s="15">
        <v>5</v>
      </c>
      <c r="E160" s="15">
        <v>5</v>
      </c>
      <c r="F160" s="15"/>
      <c r="G160" s="16">
        <v>2140</v>
      </c>
      <c r="H160" s="16">
        <v>2140</v>
      </c>
      <c r="I160" s="17">
        <v>100</v>
      </c>
      <c r="J160" s="15">
        <v>2140</v>
      </c>
      <c r="K160" s="17">
        <v>100</v>
      </c>
      <c r="L160" s="15"/>
      <c r="M160" s="17"/>
      <c r="N160" s="15"/>
      <c r="O160" s="17"/>
      <c r="P160" s="16"/>
    </row>
    <row r="161" spans="1:16" ht="12.75" hidden="1">
      <c r="A161" s="34">
        <v>10</v>
      </c>
      <c r="B161" s="14" t="s">
        <v>175</v>
      </c>
      <c r="C161" s="15">
        <v>10</v>
      </c>
      <c r="D161" s="15">
        <v>10</v>
      </c>
      <c r="E161" s="15">
        <v>10</v>
      </c>
      <c r="F161" s="15"/>
      <c r="G161" s="16">
        <v>4092</v>
      </c>
      <c r="H161" s="16">
        <v>4044</v>
      </c>
      <c r="I161" s="17">
        <v>98.8269794721407</v>
      </c>
      <c r="J161" s="15">
        <v>4007</v>
      </c>
      <c r="K161" s="17">
        <v>97.9227761485826</v>
      </c>
      <c r="L161" s="15"/>
      <c r="M161" s="17"/>
      <c r="N161" s="15">
        <v>37</v>
      </c>
      <c r="O161" s="17">
        <v>0.904203323558162</v>
      </c>
      <c r="P161" s="16">
        <v>48</v>
      </c>
    </row>
    <row r="162" spans="1:16" ht="12.75" hidden="1">
      <c r="A162" s="34">
        <v>11</v>
      </c>
      <c r="B162" s="14" t="s">
        <v>176</v>
      </c>
      <c r="C162" s="15">
        <v>3</v>
      </c>
      <c r="D162" s="15">
        <v>3</v>
      </c>
      <c r="E162" s="15">
        <v>3</v>
      </c>
      <c r="F162" s="15"/>
      <c r="G162" s="16">
        <v>3083</v>
      </c>
      <c r="H162" s="16">
        <v>3083</v>
      </c>
      <c r="I162" s="17">
        <v>100</v>
      </c>
      <c r="J162" s="15">
        <v>2890</v>
      </c>
      <c r="K162" s="17">
        <v>93.7398637690561</v>
      </c>
      <c r="L162" s="15"/>
      <c r="M162" s="17"/>
      <c r="N162" s="15">
        <v>193</v>
      </c>
      <c r="O162" s="17">
        <v>6.26013623094388</v>
      </c>
      <c r="P162" s="16"/>
    </row>
    <row r="163" spans="1:16" ht="12.75" hidden="1">
      <c r="A163" s="36">
        <v>12</v>
      </c>
      <c r="B163" s="22" t="s">
        <v>177</v>
      </c>
      <c r="C163" s="23">
        <v>4</v>
      </c>
      <c r="D163" s="23">
        <v>4</v>
      </c>
      <c r="E163" s="23">
        <v>4</v>
      </c>
      <c r="F163" s="23"/>
      <c r="G163" s="24">
        <v>2327</v>
      </c>
      <c r="H163" s="24">
        <v>2312</v>
      </c>
      <c r="I163" s="25">
        <v>99.3553932101418</v>
      </c>
      <c r="J163" s="23">
        <v>2282</v>
      </c>
      <c r="K163" s="25">
        <v>98.0661796304254</v>
      </c>
      <c r="L163" s="23"/>
      <c r="M163" s="25"/>
      <c r="N163" s="23">
        <v>30</v>
      </c>
      <c r="O163" s="25">
        <v>1.28921357971637</v>
      </c>
      <c r="P163" s="24">
        <v>15</v>
      </c>
    </row>
    <row r="164" ht="15">
      <c r="A164" s="13">
        <f>A18+A34+A52+A63+A76+A86+A100+A116+A135+A150+A163</f>
        <v>142</v>
      </c>
    </row>
    <row r="165" ht="15">
      <c r="A165" s="13">
        <v>136</v>
      </c>
    </row>
  </sheetData>
  <mergeCells count="22">
    <mergeCell ref="A1:C1"/>
    <mergeCell ref="E1:M2"/>
    <mergeCell ref="O1:P1"/>
    <mergeCell ref="A2:C2"/>
    <mergeCell ref="E3:M3"/>
    <mergeCell ref="A5:A8"/>
    <mergeCell ref="B5:B8"/>
    <mergeCell ref="C5:F5"/>
    <mergeCell ref="G5:P5"/>
    <mergeCell ref="C6:C8"/>
    <mergeCell ref="D6:E6"/>
    <mergeCell ref="F6:F8"/>
    <mergeCell ref="G6:G8"/>
    <mergeCell ref="H6:O6"/>
    <mergeCell ref="P6:P8"/>
    <mergeCell ref="D7:D8"/>
    <mergeCell ref="E7:E8"/>
    <mergeCell ref="H7:H8"/>
    <mergeCell ref="I7:I8"/>
    <mergeCell ref="J7:K7"/>
    <mergeCell ref="L7:M7"/>
    <mergeCell ref="N7:O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P165"/>
  <sheetViews>
    <sheetView workbookViewId="0" topLeftCell="A1">
      <pane ySplit="3780" topLeftCell="BM136" activePane="bottomLeft" state="split"/>
      <selection pane="topLeft" activeCell="A135" sqref="A135:IV135"/>
      <selection pane="bottomLeft" activeCell="A135" sqref="A135:IV135"/>
    </sheetView>
  </sheetViews>
  <sheetFormatPr defaultColWidth="9.140625" defaultRowHeight="12.75"/>
  <cols>
    <col min="1" max="1" width="4.7109375" style="2" customWidth="1"/>
    <col min="2" max="2" width="24.00390625" style="3" customWidth="1"/>
    <col min="3" max="3" width="8.140625" style="2" customWidth="1"/>
    <col min="4" max="7" width="8.28125" style="2" customWidth="1"/>
    <col min="8" max="11" width="8.00390625" style="2" customWidth="1"/>
    <col min="12" max="12" width="7.421875" style="2" customWidth="1"/>
    <col min="13" max="13" width="8.421875" style="2" customWidth="1"/>
    <col min="14" max="14" width="8.28125" style="2" customWidth="1"/>
    <col min="15" max="15" width="8.00390625" style="2" customWidth="1"/>
    <col min="16" max="16" width="7.8515625" style="2" customWidth="1"/>
    <col min="17" max="16384" width="9.140625" style="2" customWidth="1"/>
  </cols>
  <sheetData>
    <row r="1" spans="1:16" s="1" customFormat="1" ht="15.75">
      <c r="A1" s="70" t="s">
        <v>23</v>
      </c>
      <c r="B1" s="70"/>
      <c r="C1" s="70"/>
      <c r="D1" s="12"/>
      <c r="E1" s="71" t="s">
        <v>22</v>
      </c>
      <c r="F1" s="71"/>
      <c r="G1" s="71"/>
      <c r="H1" s="71"/>
      <c r="I1" s="71"/>
      <c r="J1" s="71"/>
      <c r="K1" s="71"/>
      <c r="L1" s="71"/>
      <c r="M1" s="71"/>
      <c r="O1" s="69" t="s">
        <v>0</v>
      </c>
      <c r="P1" s="69"/>
    </row>
    <row r="2" spans="1:13" s="1" customFormat="1" ht="15.75" customHeight="1">
      <c r="A2" s="70" t="s">
        <v>24</v>
      </c>
      <c r="B2" s="70"/>
      <c r="C2" s="70"/>
      <c r="D2" s="12"/>
      <c r="E2" s="71"/>
      <c r="F2" s="71"/>
      <c r="G2" s="71"/>
      <c r="H2" s="71"/>
      <c r="I2" s="71"/>
      <c r="J2" s="71"/>
      <c r="K2" s="71"/>
      <c r="L2" s="71"/>
      <c r="M2" s="71"/>
    </row>
    <row r="3" spans="5:13" ht="16.5" customHeight="1">
      <c r="E3" s="68" t="s">
        <v>25</v>
      </c>
      <c r="F3" s="68"/>
      <c r="G3" s="68"/>
      <c r="H3" s="68"/>
      <c r="I3" s="68"/>
      <c r="J3" s="68"/>
      <c r="K3" s="68"/>
      <c r="L3" s="68"/>
      <c r="M3" s="68"/>
    </row>
    <row r="4" ht="15.75" thickBot="1"/>
    <row r="5" spans="1:16" ht="28.5" customHeight="1">
      <c r="A5" s="72" t="s">
        <v>1</v>
      </c>
      <c r="B5" s="75" t="s">
        <v>2</v>
      </c>
      <c r="C5" s="82" t="s">
        <v>3</v>
      </c>
      <c r="D5" s="83"/>
      <c r="E5" s="83"/>
      <c r="F5" s="84"/>
      <c r="G5" s="75" t="s">
        <v>4</v>
      </c>
      <c r="H5" s="75"/>
      <c r="I5" s="75"/>
      <c r="J5" s="75"/>
      <c r="K5" s="75"/>
      <c r="L5" s="75"/>
      <c r="M5" s="75"/>
      <c r="N5" s="75"/>
      <c r="O5" s="75"/>
      <c r="P5" s="76"/>
    </row>
    <row r="6" spans="1:16" ht="15.75" customHeight="1">
      <c r="A6" s="73"/>
      <c r="B6" s="81"/>
      <c r="C6" s="77" t="s">
        <v>5</v>
      </c>
      <c r="D6" s="77" t="s">
        <v>6</v>
      </c>
      <c r="E6" s="77"/>
      <c r="F6" s="77" t="s">
        <v>7</v>
      </c>
      <c r="G6" s="85" t="s">
        <v>8</v>
      </c>
      <c r="H6" s="87" t="s">
        <v>9</v>
      </c>
      <c r="I6" s="88"/>
      <c r="J6" s="88"/>
      <c r="K6" s="88"/>
      <c r="L6" s="88"/>
      <c r="M6" s="88"/>
      <c r="N6" s="88"/>
      <c r="O6" s="89"/>
      <c r="P6" s="78" t="s">
        <v>10</v>
      </c>
    </row>
    <row r="7" spans="1:16" ht="19.5" customHeight="1">
      <c r="A7" s="74"/>
      <c r="B7" s="77"/>
      <c r="C7" s="77"/>
      <c r="D7" s="77" t="s">
        <v>11</v>
      </c>
      <c r="E7" s="77" t="s">
        <v>12</v>
      </c>
      <c r="F7" s="77"/>
      <c r="G7" s="86"/>
      <c r="H7" s="85" t="s">
        <v>13</v>
      </c>
      <c r="I7" s="85" t="s">
        <v>14</v>
      </c>
      <c r="J7" s="77" t="s">
        <v>15</v>
      </c>
      <c r="K7" s="77"/>
      <c r="L7" s="77" t="s">
        <v>16</v>
      </c>
      <c r="M7" s="77"/>
      <c r="N7" s="77" t="s">
        <v>17</v>
      </c>
      <c r="O7" s="77"/>
      <c r="P7" s="79"/>
    </row>
    <row r="8" spans="1:16" ht="18.75" customHeight="1">
      <c r="A8" s="74"/>
      <c r="B8" s="77"/>
      <c r="C8" s="77"/>
      <c r="D8" s="77"/>
      <c r="E8" s="77"/>
      <c r="F8" s="77"/>
      <c r="G8" s="81"/>
      <c r="H8" s="81"/>
      <c r="I8" s="81"/>
      <c r="J8" s="4" t="s">
        <v>18</v>
      </c>
      <c r="K8" s="4" t="s">
        <v>14</v>
      </c>
      <c r="L8" s="4" t="s">
        <v>18</v>
      </c>
      <c r="M8" s="4" t="s">
        <v>14</v>
      </c>
      <c r="N8" s="4" t="s">
        <v>18</v>
      </c>
      <c r="O8" s="4" t="s">
        <v>14</v>
      </c>
      <c r="P8" s="80"/>
    </row>
    <row r="9" spans="1:16" s="7" customFormat="1" ht="18.75" customHeight="1">
      <c r="A9" s="10"/>
      <c r="B9" s="5"/>
      <c r="C9" s="6" t="s">
        <v>19</v>
      </c>
      <c r="D9" s="6" t="s">
        <v>19</v>
      </c>
      <c r="E9" s="6" t="s">
        <v>19</v>
      </c>
      <c r="F9" s="6" t="s">
        <v>19</v>
      </c>
      <c r="G9" s="5" t="s">
        <v>20</v>
      </c>
      <c r="H9" s="5" t="s">
        <v>20</v>
      </c>
      <c r="I9" s="5" t="s">
        <v>21</v>
      </c>
      <c r="J9" s="5" t="s">
        <v>20</v>
      </c>
      <c r="K9" s="5" t="s">
        <v>21</v>
      </c>
      <c r="L9" s="5" t="s">
        <v>20</v>
      </c>
      <c r="M9" s="5" t="s">
        <v>21</v>
      </c>
      <c r="N9" s="5" t="s">
        <v>20</v>
      </c>
      <c r="O9" s="5" t="s">
        <v>21</v>
      </c>
      <c r="P9" s="11" t="s">
        <v>20</v>
      </c>
    </row>
    <row r="10" spans="1:16" s="8" customFormat="1" ht="11.25">
      <c r="A10" s="26">
        <v>1</v>
      </c>
      <c r="B10" s="27">
        <v>2</v>
      </c>
      <c r="C10" s="27">
        <v>3</v>
      </c>
      <c r="D10" s="27">
        <v>4</v>
      </c>
      <c r="E10" s="27">
        <v>5</v>
      </c>
      <c r="F10" s="27">
        <v>6</v>
      </c>
      <c r="G10" s="27">
        <v>7</v>
      </c>
      <c r="H10" s="27">
        <v>8</v>
      </c>
      <c r="I10" s="27">
        <v>9</v>
      </c>
      <c r="J10" s="27">
        <v>10</v>
      </c>
      <c r="K10" s="27">
        <v>11</v>
      </c>
      <c r="L10" s="27">
        <v>12</v>
      </c>
      <c r="M10" s="27">
        <v>13</v>
      </c>
      <c r="N10" s="27">
        <v>14</v>
      </c>
      <c r="O10" s="27">
        <v>15</v>
      </c>
      <c r="P10" s="28">
        <v>16</v>
      </c>
    </row>
    <row r="11" spans="1:16" s="13" customFormat="1" ht="12.75">
      <c r="A11" s="29">
        <v>6</v>
      </c>
      <c r="B11" s="30" t="s">
        <v>26</v>
      </c>
      <c r="C11" s="31"/>
      <c r="D11" s="31"/>
      <c r="E11" s="31"/>
      <c r="F11" s="31"/>
      <c r="G11" s="32"/>
      <c r="H11" s="32"/>
      <c r="I11" s="33"/>
      <c r="J11" s="31"/>
      <c r="K11" s="33"/>
      <c r="L11" s="31"/>
      <c r="M11" s="33"/>
      <c r="N11" s="31"/>
      <c r="O11" s="33"/>
      <c r="P11" s="32"/>
    </row>
    <row r="12" spans="1:16" s="48" customFormat="1" ht="12.75">
      <c r="A12" s="44">
        <v>1</v>
      </c>
      <c r="B12" s="37" t="s">
        <v>27</v>
      </c>
      <c r="C12" s="45">
        <v>4</v>
      </c>
      <c r="D12" s="45">
        <v>4</v>
      </c>
      <c r="E12" s="45">
        <v>4</v>
      </c>
      <c r="F12" s="45"/>
      <c r="G12" s="46">
        <v>2551</v>
      </c>
      <c r="H12" s="46">
        <v>2551</v>
      </c>
      <c r="I12" s="47">
        <v>100</v>
      </c>
      <c r="J12" s="45">
        <v>2551</v>
      </c>
      <c r="K12" s="47">
        <v>100</v>
      </c>
      <c r="L12" s="45"/>
      <c r="M12" s="47"/>
      <c r="N12" s="45"/>
      <c r="O12" s="47"/>
      <c r="P12" s="46"/>
    </row>
    <row r="13" spans="1:16" s="48" customFormat="1" ht="12.75">
      <c r="A13" s="44">
        <v>2</v>
      </c>
      <c r="B13" s="37" t="s">
        <v>28</v>
      </c>
      <c r="C13" s="45">
        <v>3</v>
      </c>
      <c r="D13" s="45">
        <v>3</v>
      </c>
      <c r="E13" s="45">
        <v>3</v>
      </c>
      <c r="F13" s="45"/>
      <c r="G13" s="46">
        <v>3243</v>
      </c>
      <c r="H13" s="46">
        <v>3243</v>
      </c>
      <c r="I13" s="47">
        <v>100</v>
      </c>
      <c r="J13" s="45">
        <v>3243</v>
      </c>
      <c r="K13" s="47">
        <v>100</v>
      </c>
      <c r="L13" s="45"/>
      <c r="M13" s="47"/>
      <c r="N13" s="45"/>
      <c r="O13" s="47"/>
      <c r="P13" s="46"/>
    </row>
    <row r="14" spans="1:16" s="48" customFormat="1" ht="12.75">
      <c r="A14" s="44">
        <v>3</v>
      </c>
      <c r="B14" s="37" t="s">
        <v>29</v>
      </c>
      <c r="C14" s="45">
        <v>4</v>
      </c>
      <c r="D14" s="45">
        <v>4</v>
      </c>
      <c r="E14" s="45">
        <v>4</v>
      </c>
      <c r="F14" s="45"/>
      <c r="G14" s="46">
        <v>4896</v>
      </c>
      <c r="H14" s="46">
        <v>4896</v>
      </c>
      <c r="I14" s="47">
        <v>100</v>
      </c>
      <c r="J14" s="45">
        <v>4896</v>
      </c>
      <c r="K14" s="47">
        <v>100</v>
      </c>
      <c r="L14" s="45"/>
      <c r="M14" s="47"/>
      <c r="N14" s="45"/>
      <c r="O14" s="47"/>
      <c r="P14" s="46"/>
    </row>
    <row r="15" spans="1:16" s="49" customFormat="1" ht="12.75">
      <c r="A15" s="44">
        <v>4</v>
      </c>
      <c r="B15" s="37" t="s">
        <v>30</v>
      </c>
      <c r="C15" s="45">
        <v>7</v>
      </c>
      <c r="D15" s="45">
        <v>7</v>
      </c>
      <c r="E15" s="45">
        <v>7</v>
      </c>
      <c r="F15" s="45"/>
      <c r="G15" s="46">
        <v>5153</v>
      </c>
      <c r="H15" s="46">
        <v>5132</v>
      </c>
      <c r="I15" s="47">
        <v>99.5924704055889</v>
      </c>
      <c r="J15" s="45">
        <v>5116</v>
      </c>
      <c r="K15" s="47">
        <v>99.2819716669901</v>
      </c>
      <c r="L15" s="45"/>
      <c r="M15" s="47"/>
      <c r="N15" s="45">
        <v>16</v>
      </c>
      <c r="O15" s="47">
        <v>0.310498738598874</v>
      </c>
      <c r="P15" s="46">
        <v>21</v>
      </c>
    </row>
    <row r="16" spans="1:16" s="49" customFormat="1" ht="12.75">
      <c r="A16" s="44">
        <v>5</v>
      </c>
      <c r="B16" s="37" t="s">
        <v>31</v>
      </c>
      <c r="C16" s="45">
        <v>4</v>
      </c>
      <c r="D16" s="45">
        <v>4</v>
      </c>
      <c r="E16" s="45">
        <v>4</v>
      </c>
      <c r="F16" s="45"/>
      <c r="G16" s="46">
        <v>3603</v>
      </c>
      <c r="H16" s="46">
        <v>3603</v>
      </c>
      <c r="I16" s="47">
        <v>100</v>
      </c>
      <c r="J16" s="45">
        <v>3603</v>
      </c>
      <c r="K16" s="47">
        <v>100</v>
      </c>
      <c r="L16" s="45"/>
      <c r="M16" s="47"/>
      <c r="N16" s="45"/>
      <c r="O16" s="47"/>
      <c r="P16" s="46"/>
    </row>
    <row r="17" spans="1:16" s="49" customFormat="1" ht="12.75">
      <c r="A17" s="44">
        <v>6</v>
      </c>
      <c r="B17" s="37" t="s">
        <v>32</v>
      </c>
      <c r="C17" s="45">
        <v>8</v>
      </c>
      <c r="D17" s="45">
        <v>8</v>
      </c>
      <c r="E17" s="45">
        <v>8</v>
      </c>
      <c r="F17" s="45"/>
      <c r="G17" s="46">
        <v>8380</v>
      </c>
      <c r="H17" s="46">
        <v>8356</v>
      </c>
      <c r="I17" s="47">
        <v>99.7136038186157</v>
      </c>
      <c r="J17" s="45">
        <v>8334</v>
      </c>
      <c r="K17" s="47">
        <v>99.4510739856801</v>
      </c>
      <c r="L17" s="45"/>
      <c r="M17" s="47"/>
      <c r="N17" s="45">
        <v>22</v>
      </c>
      <c r="O17" s="47">
        <v>0.26252983293556</v>
      </c>
      <c r="P17" s="46">
        <v>24</v>
      </c>
    </row>
    <row r="18" spans="1:16" s="56" customFormat="1" ht="12.75">
      <c r="A18" s="51">
        <v>7</v>
      </c>
      <c r="B18" s="52" t="s">
        <v>33</v>
      </c>
      <c r="C18" s="53">
        <v>2</v>
      </c>
      <c r="D18" s="53">
        <v>2</v>
      </c>
      <c r="E18" s="53">
        <v>2</v>
      </c>
      <c r="F18" s="53"/>
      <c r="G18" s="54">
        <v>1592</v>
      </c>
      <c r="H18" s="54">
        <v>1592</v>
      </c>
      <c r="I18" s="55">
        <v>100</v>
      </c>
      <c r="J18" s="53">
        <v>1559</v>
      </c>
      <c r="K18" s="55">
        <v>97.9271356783919</v>
      </c>
      <c r="L18" s="53"/>
      <c r="M18" s="55"/>
      <c r="N18" s="53">
        <v>33</v>
      </c>
      <c r="O18" s="55">
        <v>2.07286432160804</v>
      </c>
      <c r="P18" s="54"/>
    </row>
    <row r="19" spans="1:16" s="9" customFormat="1" ht="12.75">
      <c r="A19" s="35">
        <v>3</v>
      </c>
      <c r="B19" s="18" t="s">
        <v>34</v>
      </c>
      <c r="C19" s="19"/>
      <c r="D19" s="19"/>
      <c r="E19" s="19"/>
      <c r="F19" s="19"/>
      <c r="G19" s="20"/>
      <c r="H19" s="20"/>
      <c r="I19" s="21"/>
      <c r="J19" s="19"/>
      <c r="K19" s="21"/>
      <c r="L19" s="19"/>
      <c r="M19" s="21"/>
      <c r="N19" s="19"/>
      <c r="O19" s="21"/>
      <c r="P19" s="20"/>
    </row>
    <row r="20" spans="1:16" s="49" customFormat="1" ht="12.75">
      <c r="A20" s="44">
        <v>1</v>
      </c>
      <c r="B20" s="37" t="s">
        <v>35</v>
      </c>
      <c r="C20" s="45"/>
      <c r="D20" s="45"/>
      <c r="E20" s="45"/>
      <c r="F20" s="45"/>
      <c r="G20" s="46">
        <v>6940</v>
      </c>
      <c r="H20" s="46">
        <v>6940</v>
      </c>
      <c r="I20" s="47">
        <v>100</v>
      </c>
      <c r="J20" s="45">
        <v>6940</v>
      </c>
      <c r="K20" s="47">
        <v>100</v>
      </c>
      <c r="L20" s="45"/>
      <c r="M20" s="47"/>
      <c r="N20" s="45"/>
      <c r="O20" s="47"/>
      <c r="P20" s="46"/>
    </row>
    <row r="21" spans="1:16" s="56" customFormat="1" ht="12.75">
      <c r="A21" s="51">
        <v>2</v>
      </c>
      <c r="B21" s="52" t="s">
        <v>36</v>
      </c>
      <c r="C21" s="53">
        <v>8</v>
      </c>
      <c r="D21" s="53">
        <v>8</v>
      </c>
      <c r="E21" s="53">
        <v>8</v>
      </c>
      <c r="F21" s="53"/>
      <c r="G21" s="54">
        <v>3978</v>
      </c>
      <c r="H21" s="54">
        <v>3959</v>
      </c>
      <c r="I21" s="55">
        <v>99.5223730517848</v>
      </c>
      <c r="J21" s="53">
        <v>3936</v>
      </c>
      <c r="K21" s="55">
        <v>98.9441930618401</v>
      </c>
      <c r="L21" s="53"/>
      <c r="M21" s="55"/>
      <c r="N21" s="53">
        <v>23</v>
      </c>
      <c r="O21" s="55">
        <v>0.578179989944695</v>
      </c>
      <c r="P21" s="54">
        <v>19</v>
      </c>
    </row>
    <row r="22" spans="1:16" s="57" customFormat="1" ht="12.75">
      <c r="A22" s="51">
        <v>3</v>
      </c>
      <c r="B22" s="52" t="s">
        <v>37</v>
      </c>
      <c r="C22" s="53">
        <v>5</v>
      </c>
      <c r="D22" s="53">
        <v>5</v>
      </c>
      <c r="E22" s="53">
        <v>5</v>
      </c>
      <c r="F22" s="53"/>
      <c r="G22" s="54">
        <v>1736</v>
      </c>
      <c r="H22" s="54">
        <v>1727</v>
      </c>
      <c r="I22" s="55">
        <v>99.4815668202764</v>
      </c>
      <c r="J22" s="53">
        <v>1685</v>
      </c>
      <c r="K22" s="55">
        <v>97.0622119815668</v>
      </c>
      <c r="L22" s="53"/>
      <c r="M22" s="55"/>
      <c r="N22" s="53">
        <v>42</v>
      </c>
      <c r="O22" s="55">
        <v>2.41935483870967</v>
      </c>
      <c r="P22" s="54">
        <v>9</v>
      </c>
    </row>
    <row r="23" spans="1:16" s="57" customFormat="1" ht="12.75">
      <c r="A23" s="51">
        <v>4</v>
      </c>
      <c r="B23" s="52" t="s">
        <v>38</v>
      </c>
      <c r="C23" s="53">
        <v>4</v>
      </c>
      <c r="D23" s="53">
        <v>4</v>
      </c>
      <c r="E23" s="53">
        <v>4</v>
      </c>
      <c r="F23" s="53"/>
      <c r="G23" s="54">
        <v>2542</v>
      </c>
      <c r="H23" s="54">
        <v>2541</v>
      </c>
      <c r="I23" s="55">
        <v>99.9606608969315</v>
      </c>
      <c r="J23" s="53">
        <v>2442</v>
      </c>
      <c r="K23" s="55">
        <v>96.0660896931549</v>
      </c>
      <c r="L23" s="53"/>
      <c r="M23" s="55"/>
      <c r="N23" s="53">
        <v>99</v>
      </c>
      <c r="O23" s="55">
        <v>3.89457120377655</v>
      </c>
      <c r="P23" s="54">
        <v>1</v>
      </c>
    </row>
    <row r="24" spans="1:16" s="43" customFormat="1" ht="12.75">
      <c r="A24" s="38">
        <v>5</v>
      </c>
      <c r="B24" s="39" t="s">
        <v>39</v>
      </c>
      <c r="C24" s="40">
        <v>4</v>
      </c>
      <c r="D24" s="40">
        <v>4</v>
      </c>
      <c r="E24" s="40">
        <v>4</v>
      </c>
      <c r="F24" s="40"/>
      <c r="G24" s="41">
        <v>1142</v>
      </c>
      <c r="H24" s="41">
        <v>1120</v>
      </c>
      <c r="I24" s="42">
        <v>98.0735551663747</v>
      </c>
      <c r="J24" s="40">
        <v>1069</v>
      </c>
      <c r="K24" s="42">
        <v>93.6077057793345</v>
      </c>
      <c r="L24" s="40"/>
      <c r="M24" s="42"/>
      <c r="N24" s="40">
        <v>51</v>
      </c>
      <c r="O24" s="42">
        <v>4.46584938704028</v>
      </c>
      <c r="P24" s="41">
        <v>22</v>
      </c>
    </row>
    <row r="25" spans="1:16" s="57" customFormat="1" ht="12.75">
      <c r="A25" s="51">
        <v>6</v>
      </c>
      <c r="B25" s="52" t="s">
        <v>40</v>
      </c>
      <c r="C25" s="53">
        <v>11</v>
      </c>
      <c r="D25" s="53">
        <v>11</v>
      </c>
      <c r="E25" s="53">
        <v>11</v>
      </c>
      <c r="F25" s="53"/>
      <c r="G25" s="54">
        <v>2419</v>
      </c>
      <c r="H25" s="54">
        <v>2394</v>
      </c>
      <c r="I25" s="55">
        <v>98.9665150888797</v>
      </c>
      <c r="J25" s="53">
        <v>2368</v>
      </c>
      <c r="K25" s="55">
        <v>97.8916907813145</v>
      </c>
      <c r="L25" s="53"/>
      <c r="M25" s="55"/>
      <c r="N25" s="53">
        <v>26</v>
      </c>
      <c r="O25" s="55">
        <v>1.0748243075651</v>
      </c>
      <c r="P25" s="54">
        <v>25</v>
      </c>
    </row>
    <row r="26" spans="1:16" s="43" customFormat="1" ht="12.75">
      <c r="A26" s="38">
        <v>7</v>
      </c>
      <c r="B26" s="39" t="s">
        <v>41</v>
      </c>
      <c r="C26" s="40">
        <v>6</v>
      </c>
      <c r="D26" s="40">
        <v>6</v>
      </c>
      <c r="E26" s="40">
        <v>6</v>
      </c>
      <c r="F26" s="40"/>
      <c r="G26" s="41">
        <v>2673</v>
      </c>
      <c r="H26" s="41">
        <v>2621</v>
      </c>
      <c r="I26" s="42">
        <v>98.0546202768424</v>
      </c>
      <c r="J26" s="40">
        <v>2563</v>
      </c>
      <c r="K26" s="42">
        <v>95.8847736625514</v>
      </c>
      <c r="L26" s="40"/>
      <c r="M26" s="42"/>
      <c r="N26" s="40">
        <v>58</v>
      </c>
      <c r="O26" s="42">
        <v>2.16984661429105</v>
      </c>
      <c r="P26" s="41">
        <v>52</v>
      </c>
    </row>
    <row r="27" spans="1:16" s="57" customFormat="1" ht="12.75">
      <c r="A27" s="51">
        <v>8</v>
      </c>
      <c r="B27" s="52" t="s">
        <v>42</v>
      </c>
      <c r="C27" s="53">
        <v>4</v>
      </c>
      <c r="D27" s="53">
        <v>4</v>
      </c>
      <c r="E27" s="53">
        <v>4</v>
      </c>
      <c r="F27" s="53"/>
      <c r="G27" s="54">
        <v>1945</v>
      </c>
      <c r="H27" s="54">
        <v>1939</v>
      </c>
      <c r="I27" s="55">
        <v>99.6915167095115</v>
      </c>
      <c r="J27" s="53">
        <v>1888</v>
      </c>
      <c r="K27" s="55">
        <v>97.0694087403598</v>
      </c>
      <c r="L27" s="53"/>
      <c r="M27" s="55"/>
      <c r="N27" s="53">
        <v>51</v>
      </c>
      <c r="O27" s="55">
        <v>2.62210796915167</v>
      </c>
      <c r="P27" s="54">
        <v>6</v>
      </c>
    </row>
    <row r="28" spans="1:16" s="48" customFormat="1" ht="12.75">
      <c r="A28" s="44">
        <v>9</v>
      </c>
      <c r="B28" s="37" t="s">
        <v>43</v>
      </c>
      <c r="C28" s="45">
        <v>9</v>
      </c>
      <c r="D28" s="45">
        <v>9</v>
      </c>
      <c r="E28" s="45">
        <v>9</v>
      </c>
      <c r="F28" s="45"/>
      <c r="G28" s="46">
        <v>3578</v>
      </c>
      <c r="H28" s="46">
        <v>3570</v>
      </c>
      <c r="I28" s="47">
        <v>99.7764114030184</v>
      </c>
      <c r="J28" s="45">
        <v>3557</v>
      </c>
      <c r="K28" s="47">
        <v>99.4130799329234</v>
      </c>
      <c r="L28" s="45"/>
      <c r="M28" s="47"/>
      <c r="N28" s="45">
        <v>13</v>
      </c>
      <c r="O28" s="47">
        <v>0.363331470095025</v>
      </c>
      <c r="P28" s="46">
        <v>8</v>
      </c>
    </row>
    <row r="29" spans="1:16" s="57" customFormat="1" ht="12.75">
      <c r="A29" s="51">
        <v>10</v>
      </c>
      <c r="B29" s="52" t="s">
        <v>44</v>
      </c>
      <c r="C29" s="53">
        <v>3</v>
      </c>
      <c r="D29" s="53">
        <v>3</v>
      </c>
      <c r="E29" s="53">
        <v>3</v>
      </c>
      <c r="F29" s="53"/>
      <c r="G29" s="54">
        <v>1771</v>
      </c>
      <c r="H29" s="54">
        <v>1763</v>
      </c>
      <c r="I29" s="55">
        <v>99.5482778091473</v>
      </c>
      <c r="J29" s="53">
        <v>1718</v>
      </c>
      <c r="K29" s="55">
        <v>97.0073404856013</v>
      </c>
      <c r="L29" s="53"/>
      <c r="M29" s="55"/>
      <c r="N29" s="53">
        <v>45</v>
      </c>
      <c r="O29" s="55">
        <v>2.54093732354601</v>
      </c>
      <c r="P29" s="54">
        <v>8</v>
      </c>
    </row>
    <row r="30" spans="1:16" s="43" customFormat="1" ht="12.75">
      <c r="A30" s="38">
        <v>11</v>
      </c>
      <c r="B30" s="39" t="s">
        <v>45</v>
      </c>
      <c r="C30" s="40">
        <v>9</v>
      </c>
      <c r="D30" s="40">
        <v>9</v>
      </c>
      <c r="E30" s="40">
        <v>9</v>
      </c>
      <c r="F30" s="40"/>
      <c r="G30" s="41">
        <v>3083</v>
      </c>
      <c r="H30" s="41">
        <v>3022</v>
      </c>
      <c r="I30" s="42">
        <v>98.0214077197534</v>
      </c>
      <c r="J30" s="40">
        <v>2980</v>
      </c>
      <c r="K30" s="42">
        <v>96.6590982808952</v>
      </c>
      <c r="L30" s="40"/>
      <c r="M30" s="42"/>
      <c r="N30" s="40">
        <v>42</v>
      </c>
      <c r="O30" s="42">
        <v>1.36230943885825</v>
      </c>
      <c r="P30" s="41">
        <v>61</v>
      </c>
    </row>
    <row r="31" spans="1:16" s="57" customFormat="1" ht="12.75">
      <c r="A31" s="51">
        <v>12</v>
      </c>
      <c r="B31" s="52" t="s">
        <v>46</v>
      </c>
      <c r="C31" s="53">
        <v>5</v>
      </c>
      <c r="D31" s="53">
        <v>5</v>
      </c>
      <c r="E31" s="53">
        <v>5</v>
      </c>
      <c r="F31" s="53"/>
      <c r="G31" s="54">
        <v>3139</v>
      </c>
      <c r="H31" s="54">
        <v>3108</v>
      </c>
      <c r="I31" s="55">
        <v>99.0124243389614</v>
      </c>
      <c r="J31" s="53">
        <v>3085</v>
      </c>
      <c r="K31" s="55">
        <v>98.2797069130296</v>
      </c>
      <c r="L31" s="53"/>
      <c r="M31" s="55"/>
      <c r="N31" s="53">
        <v>23</v>
      </c>
      <c r="O31" s="55">
        <v>0.732717425931825</v>
      </c>
      <c r="P31" s="54">
        <v>31</v>
      </c>
    </row>
    <row r="32" spans="1:16" s="57" customFormat="1" ht="12.75">
      <c r="A32" s="51">
        <v>13</v>
      </c>
      <c r="B32" s="52" t="s">
        <v>47</v>
      </c>
      <c r="C32" s="53">
        <v>7</v>
      </c>
      <c r="D32" s="53">
        <v>7</v>
      </c>
      <c r="E32" s="53">
        <v>7</v>
      </c>
      <c r="F32" s="53"/>
      <c r="G32" s="54">
        <v>2074</v>
      </c>
      <c r="H32" s="54">
        <v>2055</v>
      </c>
      <c r="I32" s="55">
        <v>99.0838958534233</v>
      </c>
      <c r="J32" s="53">
        <v>2013</v>
      </c>
      <c r="K32" s="55">
        <v>97.0588235294117</v>
      </c>
      <c r="L32" s="53"/>
      <c r="M32" s="55"/>
      <c r="N32" s="53">
        <v>42</v>
      </c>
      <c r="O32" s="55">
        <v>2.02507232401157</v>
      </c>
      <c r="P32" s="54">
        <v>19</v>
      </c>
    </row>
    <row r="33" spans="1:16" s="43" customFormat="1" ht="12.75">
      <c r="A33" s="38">
        <v>14</v>
      </c>
      <c r="B33" s="39" t="s">
        <v>48</v>
      </c>
      <c r="C33" s="40">
        <v>9</v>
      </c>
      <c r="D33" s="40">
        <v>9</v>
      </c>
      <c r="E33" s="40">
        <v>9</v>
      </c>
      <c r="F33" s="40"/>
      <c r="G33" s="41">
        <v>2443</v>
      </c>
      <c r="H33" s="41">
        <v>2397</v>
      </c>
      <c r="I33" s="42">
        <v>98.117069177241</v>
      </c>
      <c r="J33" s="40">
        <v>2379</v>
      </c>
      <c r="K33" s="42">
        <v>97.3802701596397</v>
      </c>
      <c r="L33" s="40"/>
      <c r="M33" s="42"/>
      <c r="N33" s="40">
        <v>18</v>
      </c>
      <c r="O33" s="42">
        <v>0.736799017601309</v>
      </c>
      <c r="P33" s="41">
        <v>46</v>
      </c>
    </row>
    <row r="34" spans="1:16" s="48" customFormat="1" ht="12.75">
      <c r="A34" s="44">
        <v>15</v>
      </c>
      <c r="B34" s="37" t="s">
        <v>49</v>
      </c>
      <c r="C34" s="45">
        <v>7</v>
      </c>
      <c r="D34" s="45">
        <v>7</v>
      </c>
      <c r="E34" s="45">
        <v>7</v>
      </c>
      <c r="F34" s="45"/>
      <c r="G34" s="46">
        <v>4369</v>
      </c>
      <c r="H34" s="46">
        <v>4348</v>
      </c>
      <c r="I34" s="47">
        <v>99.519340810254</v>
      </c>
      <c r="J34" s="45">
        <v>4345</v>
      </c>
      <c r="K34" s="47">
        <v>99.4506752117189</v>
      </c>
      <c r="L34" s="45"/>
      <c r="M34" s="47"/>
      <c r="N34" s="45">
        <v>3</v>
      </c>
      <c r="O34" s="47">
        <v>0.0686655985351338</v>
      </c>
      <c r="P34" s="46">
        <v>21</v>
      </c>
    </row>
    <row r="35" spans="1:16" ht="12.75">
      <c r="A35" s="35">
        <v>16</v>
      </c>
      <c r="B35" s="18" t="s">
        <v>50</v>
      </c>
      <c r="C35" s="19"/>
      <c r="D35" s="19"/>
      <c r="E35" s="19"/>
      <c r="F35" s="19"/>
      <c r="G35" s="20"/>
      <c r="H35" s="20"/>
      <c r="I35" s="21"/>
      <c r="J35" s="19"/>
      <c r="K35" s="21"/>
      <c r="L35" s="19"/>
      <c r="M35" s="21"/>
      <c r="N35" s="19"/>
      <c r="O35" s="21"/>
      <c r="P35" s="20"/>
    </row>
    <row r="36" spans="1:16" s="48" customFormat="1" ht="12.75">
      <c r="A36" s="44">
        <v>1</v>
      </c>
      <c r="B36" s="37" t="s">
        <v>51</v>
      </c>
      <c r="C36" s="45"/>
      <c r="D36" s="45"/>
      <c r="E36" s="45"/>
      <c r="F36" s="45"/>
      <c r="G36" s="46">
        <v>4434</v>
      </c>
      <c r="H36" s="46">
        <v>4434</v>
      </c>
      <c r="I36" s="47">
        <v>100</v>
      </c>
      <c r="J36" s="45">
        <v>4434</v>
      </c>
      <c r="K36" s="47">
        <v>100</v>
      </c>
      <c r="L36" s="45"/>
      <c r="M36" s="47"/>
      <c r="N36" s="45"/>
      <c r="O36" s="47"/>
      <c r="P36" s="46"/>
    </row>
    <row r="37" spans="1:16" s="48" customFormat="1" ht="12.75">
      <c r="A37" s="44">
        <v>2</v>
      </c>
      <c r="B37" s="37" t="s">
        <v>52</v>
      </c>
      <c r="C37" s="45">
        <v>4</v>
      </c>
      <c r="D37" s="45">
        <v>4</v>
      </c>
      <c r="E37" s="45">
        <v>4</v>
      </c>
      <c r="F37" s="45"/>
      <c r="G37" s="46">
        <v>1978</v>
      </c>
      <c r="H37" s="46">
        <v>1978</v>
      </c>
      <c r="I37" s="47">
        <v>100</v>
      </c>
      <c r="J37" s="45">
        <v>1978</v>
      </c>
      <c r="K37" s="47">
        <v>100</v>
      </c>
      <c r="L37" s="45"/>
      <c r="M37" s="47"/>
      <c r="N37" s="45"/>
      <c r="O37" s="47"/>
      <c r="P37" s="46"/>
    </row>
    <row r="38" spans="1:16" s="48" customFormat="1" ht="12.75">
      <c r="A38" s="44">
        <v>3</v>
      </c>
      <c r="B38" s="37" t="s">
        <v>53</v>
      </c>
      <c r="C38" s="45">
        <v>3</v>
      </c>
      <c r="D38" s="45">
        <v>3</v>
      </c>
      <c r="E38" s="45">
        <v>3</v>
      </c>
      <c r="F38" s="45"/>
      <c r="G38" s="46">
        <v>2377</v>
      </c>
      <c r="H38" s="46">
        <v>2370</v>
      </c>
      <c r="I38" s="47">
        <v>99.7055111485065</v>
      </c>
      <c r="J38" s="45">
        <v>2370</v>
      </c>
      <c r="K38" s="47">
        <v>99.7055111485065</v>
      </c>
      <c r="L38" s="45"/>
      <c r="M38" s="47"/>
      <c r="N38" s="45"/>
      <c r="O38" s="47"/>
      <c r="P38" s="46">
        <v>7</v>
      </c>
    </row>
    <row r="39" spans="1:16" s="48" customFormat="1" ht="12.75">
      <c r="A39" s="44">
        <v>4</v>
      </c>
      <c r="B39" s="37" t="s">
        <v>54</v>
      </c>
      <c r="C39" s="45">
        <v>8</v>
      </c>
      <c r="D39" s="45">
        <v>8</v>
      </c>
      <c r="E39" s="45">
        <v>8</v>
      </c>
      <c r="F39" s="45"/>
      <c r="G39" s="46">
        <v>6442</v>
      </c>
      <c r="H39" s="46">
        <v>6433</v>
      </c>
      <c r="I39" s="47">
        <v>99.8602918348339</v>
      </c>
      <c r="J39" s="45">
        <v>6433</v>
      </c>
      <c r="K39" s="47">
        <v>99.8602918348339</v>
      </c>
      <c r="L39" s="45"/>
      <c r="M39" s="47"/>
      <c r="N39" s="45"/>
      <c r="O39" s="47"/>
      <c r="P39" s="46">
        <v>9</v>
      </c>
    </row>
    <row r="40" spans="1:16" s="48" customFormat="1" ht="12.75">
      <c r="A40" s="44">
        <v>5</v>
      </c>
      <c r="B40" s="37" t="s">
        <v>55</v>
      </c>
      <c r="C40" s="45">
        <v>2</v>
      </c>
      <c r="D40" s="45">
        <v>2</v>
      </c>
      <c r="E40" s="45">
        <v>2</v>
      </c>
      <c r="F40" s="45"/>
      <c r="G40" s="46">
        <v>2646</v>
      </c>
      <c r="H40" s="46">
        <v>2646</v>
      </c>
      <c r="I40" s="47">
        <v>100</v>
      </c>
      <c r="J40" s="45">
        <v>2646</v>
      </c>
      <c r="K40" s="47">
        <v>100</v>
      </c>
      <c r="L40" s="45"/>
      <c r="M40" s="47"/>
      <c r="N40" s="45"/>
      <c r="O40" s="47"/>
      <c r="P40" s="46"/>
    </row>
    <row r="41" spans="1:16" s="48" customFormat="1" ht="12.75">
      <c r="A41" s="44">
        <v>6</v>
      </c>
      <c r="B41" s="37" t="s">
        <v>56</v>
      </c>
      <c r="C41" s="45">
        <v>5</v>
      </c>
      <c r="D41" s="45">
        <v>5</v>
      </c>
      <c r="E41" s="45">
        <v>5</v>
      </c>
      <c r="F41" s="45"/>
      <c r="G41" s="46">
        <v>12575</v>
      </c>
      <c r="H41" s="46">
        <v>12575</v>
      </c>
      <c r="I41" s="47">
        <v>100</v>
      </c>
      <c r="J41" s="45">
        <v>12575</v>
      </c>
      <c r="K41" s="47">
        <v>100</v>
      </c>
      <c r="L41" s="45"/>
      <c r="M41" s="47"/>
      <c r="N41" s="45"/>
      <c r="O41" s="47"/>
      <c r="P41" s="46"/>
    </row>
    <row r="42" spans="1:16" s="48" customFormat="1" ht="12.75">
      <c r="A42" s="44">
        <v>7</v>
      </c>
      <c r="B42" s="37" t="s">
        <v>57</v>
      </c>
      <c r="C42" s="45">
        <v>4</v>
      </c>
      <c r="D42" s="45">
        <v>4</v>
      </c>
      <c r="E42" s="45">
        <v>4</v>
      </c>
      <c r="F42" s="45"/>
      <c r="G42" s="46">
        <v>10035</v>
      </c>
      <c r="H42" s="46">
        <v>10035</v>
      </c>
      <c r="I42" s="47">
        <v>100</v>
      </c>
      <c r="J42" s="45">
        <v>10035</v>
      </c>
      <c r="K42" s="47">
        <v>100</v>
      </c>
      <c r="L42" s="45"/>
      <c r="M42" s="47"/>
      <c r="N42" s="45"/>
      <c r="O42" s="47"/>
      <c r="P42" s="46"/>
    </row>
    <row r="43" spans="1:16" s="48" customFormat="1" ht="12.75">
      <c r="A43" s="44">
        <v>8</v>
      </c>
      <c r="B43" s="37" t="s">
        <v>58</v>
      </c>
      <c r="C43" s="45">
        <v>3</v>
      </c>
      <c r="D43" s="45">
        <v>3</v>
      </c>
      <c r="E43" s="45">
        <v>3</v>
      </c>
      <c r="F43" s="45"/>
      <c r="G43" s="46">
        <v>3213</v>
      </c>
      <c r="H43" s="46">
        <v>3213</v>
      </c>
      <c r="I43" s="47">
        <v>100</v>
      </c>
      <c r="J43" s="45">
        <v>3213</v>
      </c>
      <c r="K43" s="47">
        <v>100</v>
      </c>
      <c r="L43" s="45"/>
      <c r="M43" s="47"/>
      <c r="N43" s="45"/>
      <c r="O43" s="47"/>
      <c r="P43" s="46"/>
    </row>
    <row r="44" spans="1:16" s="48" customFormat="1" ht="12.75">
      <c r="A44" s="44">
        <v>9</v>
      </c>
      <c r="B44" s="37" t="s">
        <v>59</v>
      </c>
      <c r="C44" s="45">
        <v>3</v>
      </c>
      <c r="D44" s="45">
        <v>3</v>
      </c>
      <c r="E44" s="45">
        <v>3</v>
      </c>
      <c r="F44" s="45"/>
      <c r="G44" s="46">
        <v>4508</v>
      </c>
      <c r="H44" s="46">
        <v>4508</v>
      </c>
      <c r="I44" s="47">
        <v>100</v>
      </c>
      <c r="J44" s="45">
        <v>4508</v>
      </c>
      <c r="K44" s="47">
        <v>100</v>
      </c>
      <c r="L44" s="45"/>
      <c r="M44" s="47"/>
      <c r="N44" s="45"/>
      <c r="O44" s="47"/>
      <c r="P44" s="46"/>
    </row>
    <row r="45" spans="1:16" s="48" customFormat="1" ht="12.75">
      <c r="A45" s="44">
        <v>10</v>
      </c>
      <c r="B45" s="37" t="s">
        <v>60</v>
      </c>
      <c r="C45" s="45">
        <v>2</v>
      </c>
      <c r="D45" s="45">
        <v>2</v>
      </c>
      <c r="E45" s="45">
        <v>2</v>
      </c>
      <c r="F45" s="45"/>
      <c r="G45" s="46">
        <v>2787</v>
      </c>
      <c r="H45" s="46">
        <v>2787</v>
      </c>
      <c r="I45" s="47">
        <v>100</v>
      </c>
      <c r="J45" s="45">
        <v>2787</v>
      </c>
      <c r="K45" s="47">
        <v>100</v>
      </c>
      <c r="L45" s="45"/>
      <c r="M45" s="47"/>
      <c r="N45" s="45"/>
      <c r="O45" s="47"/>
      <c r="P45" s="46"/>
    </row>
    <row r="46" spans="1:16" s="48" customFormat="1" ht="12.75">
      <c r="A46" s="44">
        <v>11</v>
      </c>
      <c r="B46" s="37" t="s">
        <v>61</v>
      </c>
      <c r="C46" s="45">
        <v>4</v>
      </c>
      <c r="D46" s="45">
        <v>4</v>
      </c>
      <c r="E46" s="45">
        <v>4</v>
      </c>
      <c r="F46" s="45"/>
      <c r="G46" s="46">
        <v>2660</v>
      </c>
      <c r="H46" s="46">
        <v>2660</v>
      </c>
      <c r="I46" s="47">
        <v>100</v>
      </c>
      <c r="J46" s="45">
        <v>2660</v>
      </c>
      <c r="K46" s="47">
        <v>100</v>
      </c>
      <c r="L46" s="45"/>
      <c r="M46" s="47"/>
      <c r="N46" s="45"/>
      <c r="O46" s="47"/>
      <c r="P46" s="46"/>
    </row>
    <row r="47" spans="1:16" s="48" customFormat="1" ht="12.75">
      <c r="A47" s="44">
        <v>12</v>
      </c>
      <c r="B47" s="37" t="s">
        <v>62</v>
      </c>
      <c r="C47" s="45">
        <v>3</v>
      </c>
      <c r="D47" s="45">
        <v>3</v>
      </c>
      <c r="E47" s="45">
        <v>3</v>
      </c>
      <c r="F47" s="45"/>
      <c r="G47" s="46">
        <v>2552</v>
      </c>
      <c r="H47" s="46">
        <v>2552</v>
      </c>
      <c r="I47" s="47">
        <v>100</v>
      </c>
      <c r="J47" s="45">
        <v>2552</v>
      </c>
      <c r="K47" s="47">
        <v>100</v>
      </c>
      <c r="L47" s="45"/>
      <c r="M47" s="47"/>
      <c r="N47" s="45"/>
      <c r="O47" s="47"/>
      <c r="P47" s="46"/>
    </row>
    <row r="48" spans="1:16" s="48" customFormat="1" ht="12.75">
      <c r="A48" s="44">
        <v>13</v>
      </c>
      <c r="B48" s="37" t="s">
        <v>63</v>
      </c>
      <c r="C48" s="45">
        <v>4</v>
      </c>
      <c r="D48" s="45">
        <v>4</v>
      </c>
      <c r="E48" s="45">
        <v>4</v>
      </c>
      <c r="F48" s="45"/>
      <c r="G48" s="46">
        <v>3465</v>
      </c>
      <c r="H48" s="46">
        <v>3465</v>
      </c>
      <c r="I48" s="47">
        <v>100</v>
      </c>
      <c r="J48" s="45">
        <v>3465</v>
      </c>
      <c r="K48" s="47">
        <v>100</v>
      </c>
      <c r="L48" s="45"/>
      <c r="M48" s="47"/>
      <c r="N48" s="45"/>
      <c r="O48" s="47"/>
      <c r="P48" s="46"/>
    </row>
    <row r="49" spans="1:16" s="48" customFormat="1" ht="12.75">
      <c r="A49" s="44">
        <v>14</v>
      </c>
      <c r="B49" s="37" t="s">
        <v>64</v>
      </c>
      <c r="C49" s="45">
        <v>5</v>
      </c>
      <c r="D49" s="45">
        <v>5</v>
      </c>
      <c r="E49" s="45">
        <v>5</v>
      </c>
      <c r="F49" s="45"/>
      <c r="G49" s="46">
        <v>1404</v>
      </c>
      <c r="H49" s="46">
        <v>1404</v>
      </c>
      <c r="I49" s="47">
        <v>100</v>
      </c>
      <c r="J49" s="45">
        <v>1404</v>
      </c>
      <c r="K49" s="47">
        <v>100</v>
      </c>
      <c r="L49" s="45"/>
      <c r="M49" s="47"/>
      <c r="N49" s="45"/>
      <c r="O49" s="47"/>
      <c r="P49" s="46"/>
    </row>
    <row r="50" spans="1:16" s="48" customFormat="1" ht="12.75">
      <c r="A50" s="44">
        <v>15</v>
      </c>
      <c r="B50" s="37" t="s">
        <v>65</v>
      </c>
      <c r="C50" s="45">
        <v>6</v>
      </c>
      <c r="D50" s="45">
        <v>6</v>
      </c>
      <c r="E50" s="45">
        <v>6</v>
      </c>
      <c r="F50" s="45"/>
      <c r="G50" s="46">
        <v>1547</v>
      </c>
      <c r="H50" s="46">
        <v>1547</v>
      </c>
      <c r="I50" s="47">
        <v>100</v>
      </c>
      <c r="J50" s="45">
        <v>1547</v>
      </c>
      <c r="K50" s="47">
        <v>100</v>
      </c>
      <c r="L50" s="45"/>
      <c r="M50" s="47"/>
      <c r="N50" s="45"/>
      <c r="O50" s="47"/>
      <c r="P50" s="46"/>
    </row>
    <row r="51" spans="1:16" s="48" customFormat="1" ht="13.5" customHeight="1">
      <c r="A51" s="44">
        <v>16</v>
      </c>
      <c r="B51" s="37" t="s">
        <v>83</v>
      </c>
      <c r="C51" s="45">
        <v>4</v>
      </c>
      <c r="D51" s="45">
        <v>4</v>
      </c>
      <c r="E51" s="45">
        <v>4</v>
      </c>
      <c r="F51" s="45"/>
      <c r="G51" s="46">
        <v>2700</v>
      </c>
      <c r="H51" s="46">
        <v>2700</v>
      </c>
      <c r="I51" s="47">
        <v>100</v>
      </c>
      <c r="J51" s="45">
        <v>2700</v>
      </c>
      <c r="K51" s="47">
        <v>100</v>
      </c>
      <c r="L51" s="45"/>
      <c r="M51" s="47"/>
      <c r="N51" s="45"/>
      <c r="O51" s="47"/>
      <c r="P51" s="46"/>
    </row>
    <row r="52" spans="1:16" s="57" customFormat="1" ht="12.75">
      <c r="A52" s="51">
        <v>17</v>
      </c>
      <c r="B52" s="52" t="s">
        <v>84</v>
      </c>
      <c r="C52" s="53">
        <v>3</v>
      </c>
      <c r="D52" s="53">
        <v>3</v>
      </c>
      <c r="E52" s="53">
        <v>3</v>
      </c>
      <c r="F52" s="53"/>
      <c r="G52" s="54">
        <v>2112</v>
      </c>
      <c r="H52" s="54">
        <v>2112</v>
      </c>
      <c r="I52" s="55">
        <v>100</v>
      </c>
      <c r="J52" s="53">
        <v>2086</v>
      </c>
      <c r="K52" s="55">
        <v>98.7689393939393</v>
      </c>
      <c r="L52" s="53"/>
      <c r="M52" s="55"/>
      <c r="N52" s="53">
        <v>26</v>
      </c>
      <c r="O52" s="55">
        <v>1.2310606060606</v>
      </c>
      <c r="P52" s="54"/>
    </row>
    <row r="53" spans="1:16" ht="12.75">
      <c r="A53" s="35">
        <v>10</v>
      </c>
      <c r="B53" s="18" t="s">
        <v>66</v>
      </c>
      <c r="C53" s="19"/>
      <c r="D53" s="19"/>
      <c r="E53" s="19"/>
      <c r="F53" s="19"/>
      <c r="G53" s="20"/>
      <c r="H53" s="20"/>
      <c r="I53" s="21"/>
      <c r="J53" s="19"/>
      <c r="K53" s="21"/>
      <c r="L53" s="19"/>
      <c r="M53" s="21"/>
      <c r="N53" s="19"/>
      <c r="O53" s="21"/>
      <c r="P53" s="20"/>
    </row>
    <row r="54" spans="1:16" s="48" customFormat="1" ht="12.75">
      <c r="A54" s="44">
        <v>1</v>
      </c>
      <c r="B54" s="37" t="s">
        <v>67</v>
      </c>
      <c r="C54" s="45">
        <v>6</v>
      </c>
      <c r="D54" s="45">
        <v>6</v>
      </c>
      <c r="E54" s="45">
        <v>6</v>
      </c>
      <c r="F54" s="45"/>
      <c r="G54" s="46">
        <v>5509</v>
      </c>
      <c r="H54" s="46">
        <v>5507</v>
      </c>
      <c r="I54" s="47">
        <v>99.9636957705572</v>
      </c>
      <c r="J54" s="45">
        <v>5507</v>
      </c>
      <c r="K54" s="47">
        <v>99.9636957705572</v>
      </c>
      <c r="L54" s="45"/>
      <c r="M54" s="47"/>
      <c r="N54" s="45"/>
      <c r="O54" s="47"/>
      <c r="P54" s="46">
        <v>2</v>
      </c>
    </row>
    <row r="55" spans="1:16" s="48" customFormat="1" ht="12.75">
      <c r="A55" s="44">
        <v>2</v>
      </c>
      <c r="B55" s="37" t="s">
        <v>68</v>
      </c>
      <c r="C55" s="45">
        <v>4</v>
      </c>
      <c r="D55" s="45">
        <v>4</v>
      </c>
      <c r="E55" s="45">
        <v>4</v>
      </c>
      <c r="F55" s="45"/>
      <c r="G55" s="46">
        <v>2300</v>
      </c>
      <c r="H55" s="46">
        <v>2277</v>
      </c>
      <c r="I55" s="47">
        <v>99</v>
      </c>
      <c r="J55" s="45">
        <v>2277</v>
      </c>
      <c r="K55" s="47">
        <v>99</v>
      </c>
      <c r="L55" s="45"/>
      <c r="M55" s="47"/>
      <c r="N55" s="45"/>
      <c r="O55" s="47"/>
      <c r="P55" s="46">
        <v>23</v>
      </c>
    </row>
    <row r="56" spans="1:16" s="48" customFormat="1" ht="12.75">
      <c r="A56" s="44">
        <v>3</v>
      </c>
      <c r="B56" s="37" t="s">
        <v>69</v>
      </c>
      <c r="C56" s="45">
        <v>6</v>
      </c>
      <c r="D56" s="45">
        <v>6</v>
      </c>
      <c r="E56" s="45">
        <v>6</v>
      </c>
      <c r="F56" s="45"/>
      <c r="G56" s="46">
        <v>2501</v>
      </c>
      <c r="H56" s="46">
        <v>2476</v>
      </c>
      <c r="I56" s="47">
        <v>99.0003998400639</v>
      </c>
      <c r="J56" s="45">
        <v>2476</v>
      </c>
      <c r="K56" s="47">
        <v>99.0003998400639</v>
      </c>
      <c r="L56" s="45"/>
      <c r="M56" s="47"/>
      <c r="N56" s="45"/>
      <c r="O56" s="47"/>
      <c r="P56" s="46">
        <v>25</v>
      </c>
    </row>
    <row r="57" spans="1:16" s="48" customFormat="1" ht="12.75">
      <c r="A57" s="44">
        <v>4</v>
      </c>
      <c r="B57" s="37" t="s">
        <v>95</v>
      </c>
      <c r="C57" s="45">
        <v>2</v>
      </c>
      <c r="D57" s="45">
        <v>2</v>
      </c>
      <c r="E57" s="45">
        <v>2</v>
      </c>
      <c r="F57" s="45"/>
      <c r="G57" s="46">
        <v>2295</v>
      </c>
      <c r="H57" s="46">
        <v>2295</v>
      </c>
      <c r="I57" s="47">
        <v>100</v>
      </c>
      <c r="J57" s="45">
        <v>2295</v>
      </c>
      <c r="K57" s="47">
        <v>100</v>
      </c>
      <c r="L57" s="45"/>
      <c r="M57" s="47"/>
      <c r="N57" s="45"/>
      <c r="O57" s="47"/>
      <c r="P57" s="46"/>
    </row>
    <row r="58" spans="1:16" s="48" customFormat="1" ht="12.75">
      <c r="A58" s="44">
        <v>5</v>
      </c>
      <c r="B58" s="37" t="s">
        <v>96</v>
      </c>
      <c r="C58" s="45">
        <v>3</v>
      </c>
      <c r="D58" s="45">
        <v>3</v>
      </c>
      <c r="E58" s="45">
        <v>3</v>
      </c>
      <c r="F58" s="45"/>
      <c r="G58" s="46">
        <v>1979</v>
      </c>
      <c r="H58" s="46">
        <v>1979</v>
      </c>
      <c r="I58" s="47">
        <v>100</v>
      </c>
      <c r="J58" s="45">
        <v>1979</v>
      </c>
      <c r="K58" s="47">
        <v>100</v>
      </c>
      <c r="L58" s="45"/>
      <c r="M58" s="47"/>
      <c r="N58" s="45"/>
      <c r="O58" s="47"/>
      <c r="P58" s="46"/>
    </row>
    <row r="59" spans="1:16" s="48" customFormat="1" ht="12.75">
      <c r="A59" s="44">
        <v>6</v>
      </c>
      <c r="B59" s="37" t="s">
        <v>160</v>
      </c>
      <c r="C59" s="45">
        <v>3</v>
      </c>
      <c r="D59" s="45">
        <v>3</v>
      </c>
      <c r="E59" s="45">
        <v>3</v>
      </c>
      <c r="F59" s="45"/>
      <c r="G59" s="46">
        <v>3255</v>
      </c>
      <c r="H59" s="46">
        <v>3255</v>
      </c>
      <c r="I59" s="47">
        <v>100</v>
      </c>
      <c r="J59" s="45">
        <v>3240</v>
      </c>
      <c r="K59" s="47">
        <v>99.5391705069124</v>
      </c>
      <c r="L59" s="45"/>
      <c r="M59" s="47"/>
      <c r="N59" s="45">
        <v>15</v>
      </c>
      <c r="O59" s="47">
        <v>0.460829493087557</v>
      </c>
      <c r="P59" s="46"/>
    </row>
    <row r="60" spans="1:16" s="48" customFormat="1" ht="12.75">
      <c r="A60" s="44">
        <v>7</v>
      </c>
      <c r="B60" s="37" t="s">
        <v>161</v>
      </c>
      <c r="C60" s="45">
        <v>2</v>
      </c>
      <c r="D60" s="45">
        <v>2</v>
      </c>
      <c r="E60" s="45">
        <v>2</v>
      </c>
      <c r="F60" s="45"/>
      <c r="G60" s="46">
        <v>2812</v>
      </c>
      <c r="H60" s="46">
        <v>2812</v>
      </c>
      <c r="I60" s="47">
        <v>100</v>
      </c>
      <c r="J60" s="45">
        <v>2812</v>
      </c>
      <c r="K60" s="47">
        <v>100</v>
      </c>
      <c r="L60" s="45"/>
      <c r="M60" s="47"/>
      <c r="N60" s="45"/>
      <c r="O60" s="47"/>
      <c r="P60" s="46"/>
    </row>
    <row r="61" spans="1:16" s="48" customFormat="1" ht="12.75">
      <c r="A61" s="44">
        <v>8</v>
      </c>
      <c r="B61" s="37" t="s">
        <v>162</v>
      </c>
      <c r="C61" s="45">
        <v>5</v>
      </c>
      <c r="D61" s="45">
        <v>5</v>
      </c>
      <c r="E61" s="45">
        <v>5</v>
      </c>
      <c r="F61" s="45"/>
      <c r="G61" s="46">
        <v>4285</v>
      </c>
      <c r="H61" s="46">
        <v>4285</v>
      </c>
      <c r="I61" s="47">
        <v>100</v>
      </c>
      <c r="J61" s="45">
        <v>4285</v>
      </c>
      <c r="K61" s="47">
        <v>100</v>
      </c>
      <c r="L61" s="45"/>
      <c r="M61" s="47"/>
      <c r="N61" s="45"/>
      <c r="O61" s="47"/>
      <c r="P61" s="46"/>
    </row>
    <row r="62" spans="1:16" s="48" customFormat="1" ht="12.75">
      <c r="A62" s="44">
        <v>9</v>
      </c>
      <c r="B62" s="37" t="s">
        <v>163</v>
      </c>
      <c r="C62" s="45">
        <v>7</v>
      </c>
      <c r="D62" s="45">
        <v>7</v>
      </c>
      <c r="E62" s="45">
        <v>7</v>
      </c>
      <c r="F62" s="45"/>
      <c r="G62" s="46">
        <v>4895</v>
      </c>
      <c r="H62" s="46">
        <v>4895</v>
      </c>
      <c r="I62" s="47">
        <v>100</v>
      </c>
      <c r="J62" s="45">
        <v>4895</v>
      </c>
      <c r="K62" s="47">
        <v>100</v>
      </c>
      <c r="L62" s="45"/>
      <c r="M62" s="47"/>
      <c r="N62" s="45"/>
      <c r="O62" s="47"/>
      <c r="P62" s="46"/>
    </row>
    <row r="63" spans="1:16" s="48" customFormat="1" ht="12.75">
      <c r="A63" s="44">
        <v>10</v>
      </c>
      <c r="B63" s="37" t="s">
        <v>164</v>
      </c>
      <c r="C63" s="45">
        <v>7</v>
      </c>
      <c r="D63" s="45">
        <v>7</v>
      </c>
      <c r="E63" s="45">
        <v>7</v>
      </c>
      <c r="F63" s="45"/>
      <c r="G63" s="46">
        <v>4682</v>
      </c>
      <c r="H63" s="46">
        <v>4682</v>
      </c>
      <c r="I63" s="47">
        <v>100</v>
      </c>
      <c r="J63" s="45">
        <v>4682</v>
      </c>
      <c r="K63" s="47">
        <v>100</v>
      </c>
      <c r="L63" s="45"/>
      <c r="M63" s="47"/>
      <c r="N63" s="45"/>
      <c r="O63" s="47"/>
      <c r="P63" s="46"/>
    </row>
    <row r="64" spans="1:16" ht="12.75">
      <c r="A64" s="35">
        <v>9</v>
      </c>
      <c r="B64" s="18" t="s">
        <v>70</v>
      </c>
      <c r="C64" s="19"/>
      <c r="D64" s="19"/>
      <c r="E64" s="19"/>
      <c r="F64" s="19"/>
      <c r="G64" s="20"/>
      <c r="H64" s="20"/>
      <c r="I64" s="21"/>
      <c r="J64" s="19"/>
      <c r="K64" s="21"/>
      <c r="L64" s="19"/>
      <c r="M64" s="21"/>
      <c r="N64" s="19"/>
      <c r="O64" s="21"/>
      <c r="P64" s="20"/>
    </row>
    <row r="65" spans="1:16" s="48" customFormat="1" ht="12.75">
      <c r="A65" s="44">
        <v>1</v>
      </c>
      <c r="B65" s="37" t="s">
        <v>71</v>
      </c>
      <c r="C65" s="45">
        <v>8</v>
      </c>
      <c r="D65" s="45">
        <v>8</v>
      </c>
      <c r="E65" s="45">
        <v>8</v>
      </c>
      <c r="F65" s="45"/>
      <c r="G65" s="46">
        <v>6061</v>
      </c>
      <c r="H65" s="46">
        <v>6061</v>
      </c>
      <c r="I65" s="47">
        <v>100</v>
      </c>
      <c r="J65" s="45">
        <v>6061</v>
      </c>
      <c r="K65" s="47">
        <v>100</v>
      </c>
      <c r="L65" s="45"/>
      <c r="M65" s="47"/>
      <c r="N65" s="45"/>
      <c r="O65" s="47"/>
      <c r="P65" s="46"/>
    </row>
    <row r="66" spans="1:16" s="48" customFormat="1" ht="12.75">
      <c r="A66" s="44">
        <v>2</v>
      </c>
      <c r="B66" s="37" t="s">
        <v>72</v>
      </c>
      <c r="C66" s="45">
        <v>7</v>
      </c>
      <c r="D66" s="45">
        <v>7</v>
      </c>
      <c r="E66" s="45">
        <v>7</v>
      </c>
      <c r="F66" s="45"/>
      <c r="G66" s="46">
        <v>3135</v>
      </c>
      <c r="H66" s="46">
        <v>3120</v>
      </c>
      <c r="I66" s="47">
        <v>99.5215311004784</v>
      </c>
      <c r="J66" s="45">
        <v>3120</v>
      </c>
      <c r="K66" s="47">
        <v>99.5215311004784</v>
      </c>
      <c r="L66" s="45"/>
      <c r="M66" s="47"/>
      <c r="N66" s="45"/>
      <c r="O66" s="47"/>
      <c r="P66" s="46">
        <v>15</v>
      </c>
    </row>
    <row r="67" spans="1:16" s="48" customFormat="1" ht="12.75">
      <c r="A67" s="44">
        <v>3</v>
      </c>
      <c r="B67" s="37" t="s">
        <v>73</v>
      </c>
      <c r="C67" s="45">
        <v>2</v>
      </c>
      <c r="D67" s="45">
        <v>2</v>
      </c>
      <c r="E67" s="45">
        <v>2</v>
      </c>
      <c r="F67" s="45"/>
      <c r="G67" s="46">
        <v>1003</v>
      </c>
      <c r="H67" s="46">
        <v>1003</v>
      </c>
      <c r="I67" s="47">
        <v>100</v>
      </c>
      <c r="J67" s="45">
        <v>1003</v>
      </c>
      <c r="K67" s="47">
        <v>100</v>
      </c>
      <c r="L67" s="45"/>
      <c r="M67" s="47"/>
      <c r="N67" s="45"/>
      <c r="O67" s="47"/>
      <c r="P67" s="46"/>
    </row>
    <row r="68" spans="1:16" s="48" customFormat="1" ht="12.75">
      <c r="A68" s="44">
        <v>4</v>
      </c>
      <c r="B68" s="37" t="s">
        <v>74</v>
      </c>
      <c r="C68" s="45">
        <v>4</v>
      </c>
      <c r="D68" s="45">
        <v>4</v>
      </c>
      <c r="E68" s="45">
        <v>4</v>
      </c>
      <c r="F68" s="45"/>
      <c r="G68" s="46">
        <v>2590</v>
      </c>
      <c r="H68" s="46">
        <v>2590</v>
      </c>
      <c r="I68" s="47">
        <v>100</v>
      </c>
      <c r="J68" s="45">
        <v>2590</v>
      </c>
      <c r="K68" s="47">
        <v>100</v>
      </c>
      <c r="L68" s="45"/>
      <c r="M68" s="47"/>
      <c r="N68" s="45"/>
      <c r="O68" s="47"/>
      <c r="P68" s="46"/>
    </row>
    <row r="69" spans="1:16" s="57" customFormat="1" ht="12.75">
      <c r="A69" s="51">
        <v>5</v>
      </c>
      <c r="B69" s="52" t="s">
        <v>75</v>
      </c>
      <c r="C69" s="53">
        <v>7</v>
      </c>
      <c r="D69" s="53">
        <v>7</v>
      </c>
      <c r="E69" s="53">
        <v>7</v>
      </c>
      <c r="F69" s="53"/>
      <c r="G69" s="54">
        <v>4529</v>
      </c>
      <c r="H69" s="54">
        <v>4529</v>
      </c>
      <c r="I69" s="55">
        <v>100</v>
      </c>
      <c r="J69" s="53">
        <v>4470</v>
      </c>
      <c r="K69" s="55">
        <v>98.6972841686906</v>
      </c>
      <c r="L69" s="53"/>
      <c r="M69" s="55"/>
      <c r="N69" s="53">
        <v>59</v>
      </c>
      <c r="O69" s="55">
        <v>1.30271583130933</v>
      </c>
      <c r="P69" s="54"/>
    </row>
    <row r="70" spans="1:16" s="48" customFormat="1" ht="12.75">
      <c r="A70" s="44">
        <v>6</v>
      </c>
      <c r="B70" s="37" t="s">
        <v>76</v>
      </c>
      <c r="C70" s="45">
        <v>6</v>
      </c>
      <c r="D70" s="45">
        <v>6</v>
      </c>
      <c r="E70" s="45">
        <v>6</v>
      </c>
      <c r="F70" s="45"/>
      <c r="G70" s="46">
        <v>1824</v>
      </c>
      <c r="H70" s="46">
        <v>1824</v>
      </c>
      <c r="I70" s="47">
        <v>100</v>
      </c>
      <c r="J70" s="45">
        <v>1824</v>
      </c>
      <c r="K70" s="47">
        <v>100</v>
      </c>
      <c r="L70" s="45"/>
      <c r="M70" s="47"/>
      <c r="N70" s="45"/>
      <c r="O70" s="47"/>
      <c r="P70" s="46"/>
    </row>
    <row r="71" spans="1:16" s="48" customFormat="1" ht="12.75">
      <c r="A71" s="44">
        <v>7</v>
      </c>
      <c r="B71" s="37" t="s">
        <v>77</v>
      </c>
      <c r="C71" s="45">
        <v>7</v>
      </c>
      <c r="D71" s="45">
        <v>7</v>
      </c>
      <c r="E71" s="45">
        <v>7</v>
      </c>
      <c r="F71" s="45"/>
      <c r="G71" s="46">
        <v>5793</v>
      </c>
      <c r="H71" s="46">
        <v>5793</v>
      </c>
      <c r="I71" s="47">
        <v>100</v>
      </c>
      <c r="J71" s="45">
        <v>5793</v>
      </c>
      <c r="K71" s="47">
        <v>100</v>
      </c>
      <c r="L71" s="45"/>
      <c r="M71" s="47"/>
      <c r="N71" s="45"/>
      <c r="O71" s="47"/>
      <c r="P71" s="46"/>
    </row>
    <row r="72" spans="1:16" s="48" customFormat="1" ht="12.75">
      <c r="A72" s="44">
        <v>8</v>
      </c>
      <c r="B72" s="37" t="s">
        <v>78</v>
      </c>
      <c r="C72" s="45">
        <v>5</v>
      </c>
      <c r="D72" s="45">
        <v>5</v>
      </c>
      <c r="E72" s="45">
        <v>5</v>
      </c>
      <c r="F72" s="45"/>
      <c r="G72" s="46">
        <v>1573</v>
      </c>
      <c r="H72" s="46">
        <v>1573</v>
      </c>
      <c r="I72" s="47">
        <v>100</v>
      </c>
      <c r="J72" s="45">
        <v>1573</v>
      </c>
      <c r="K72" s="47">
        <v>100</v>
      </c>
      <c r="L72" s="45"/>
      <c r="M72" s="47"/>
      <c r="N72" s="45"/>
      <c r="O72" s="47"/>
      <c r="P72" s="46"/>
    </row>
    <row r="73" spans="1:16" s="48" customFormat="1" ht="12.75">
      <c r="A73" s="44">
        <v>9</v>
      </c>
      <c r="B73" s="37" t="s">
        <v>79</v>
      </c>
      <c r="C73" s="45">
        <v>5</v>
      </c>
      <c r="D73" s="45">
        <v>5</v>
      </c>
      <c r="E73" s="45">
        <v>5</v>
      </c>
      <c r="F73" s="45"/>
      <c r="G73" s="46">
        <v>2664</v>
      </c>
      <c r="H73" s="46">
        <v>2664</v>
      </c>
      <c r="I73" s="47">
        <v>100</v>
      </c>
      <c r="J73" s="45">
        <v>2664</v>
      </c>
      <c r="K73" s="47">
        <v>100</v>
      </c>
      <c r="L73" s="45"/>
      <c r="M73" s="47"/>
      <c r="N73" s="45"/>
      <c r="O73" s="47"/>
      <c r="P73" s="46"/>
    </row>
    <row r="74" spans="1:16" s="48" customFormat="1" ht="12.75">
      <c r="A74" s="44">
        <v>10</v>
      </c>
      <c r="B74" s="37" t="s">
        <v>80</v>
      </c>
      <c r="C74" s="45">
        <v>2</v>
      </c>
      <c r="D74" s="45">
        <v>2</v>
      </c>
      <c r="E74" s="45">
        <v>2</v>
      </c>
      <c r="F74" s="45"/>
      <c r="G74" s="46">
        <v>1658</v>
      </c>
      <c r="H74" s="46">
        <v>1658</v>
      </c>
      <c r="I74" s="47">
        <v>100</v>
      </c>
      <c r="J74" s="45">
        <v>1658</v>
      </c>
      <c r="K74" s="47">
        <v>100</v>
      </c>
      <c r="L74" s="45"/>
      <c r="M74" s="47"/>
      <c r="N74" s="45"/>
      <c r="O74" s="47"/>
      <c r="P74" s="46"/>
    </row>
    <row r="75" spans="1:16" s="57" customFormat="1" ht="12.75">
      <c r="A75" s="51">
        <v>11</v>
      </c>
      <c r="B75" s="52" t="s">
        <v>81</v>
      </c>
      <c r="C75" s="53">
        <v>5</v>
      </c>
      <c r="D75" s="53">
        <v>5</v>
      </c>
      <c r="E75" s="53">
        <v>5</v>
      </c>
      <c r="F75" s="53"/>
      <c r="G75" s="54">
        <v>1152</v>
      </c>
      <c r="H75" s="54">
        <v>1152</v>
      </c>
      <c r="I75" s="55">
        <v>100</v>
      </c>
      <c r="J75" s="53">
        <v>856</v>
      </c>
      <c r="K75" s="55">
        <v>74.3055555555555</v>
      </c>
      <c r="L75" s="53"/>
      <c r="M75" s="55"/>
      <c r="N75" s="53">
        <v>296</v>
      </c>
      <c r="O75" s="55">
        <v>25.6944444444444</v>
      </c>
      <c r="P75" s="54"/>
    </row>
    <row r="76" spans="1:16" ht="12.75">
      <c r="A76" s="34">
        <v>12</v>
      </c>
      <c r="B76" s="14" t="s">
        <v>82</v>
      </c>
      <c r="C76" s="15">
        <v>3</v>
      </c>
      <c r="D76" s="15">
        <v>3</v>
      </c>
      <c r="E76" s="15">
        <v>3</v>
      </c>
      <c r="F76" s="15"/>
      <c r="G76" s="16">
        <v>1116</v>
      </c>
      <c r="H76" s="16">
        <v>1062</v>
      </c>
      <c r="I76" s="17">
        <v>95.1612903225806</v>
      </c>
      <c r="J76" s="15">
        <v>1062</v>
      </c>
      <c r="K76" s="17">
        <v>95.1612903225806</v>
      </c>
      <c r="L76" s="15"/>
      <c r="M76" s="17"/>
      <c r="N76" s="15"/>
      <c r="O76" s="17"/>
      <c r="P76" s="16">
        <v>54</v>
      </c>
    </row>
    <row r="77" spans="1:16" ht="12.75">
      <c r="A77" s="35">
        <v>9</v>
      </c>
      <c r="B77" s="18" t="s">
        <v>85</v>
      </c>
      <c r="C77" s="19"/>
      <c r="D77" s="19"/>
      <c r="E77" s="19"/>
      <c r="F77" s="19"/>
      <c r="G77" s="20"/>
      <c r="H77" s="20"/>
      <c r="I77" s="21"/>
      <c r="J77" s="19"/>
      <c r="K77" s="21"/>
      <c r="L77" s="19"/>
      <c r="M77" s="21"/>
      <c r="N77" s="19"/>
      <c r="O77" s="21"/>
      <c r="P77" s="20"/>
    </row>
    <row r="78" spans="1:16" s="48" customFormat="1" ht="12.75">
      <c r="A78" s="44">
        <v>1</v>
      </c>
      <c r="B78" s="37" t="s">
        <v>86</v>
      </c>
      <c r="C78" s="45">
        <v>5</v>
      </c>
      <c r="D78" s="45">
        <v>5</v>
      </c>
      <c r="E78" s="45">
        <v>5</v>
      </c>
      <c r="F78" s="45"/>
      <c r="G78" s="46">
        <v>1859</v>
      </c>
      <c r="H78" s="46">
        <v>1859</v>
      </c>
      <c r="I78" s="47">
        <v>100</v>
      </c>
      <c r="J78" s="45">
        <v>1859</v>
      </c>
      <c r="K78" s="47">
        <v>100</v>
      </c>
      <c r="L78" s="45"/>
      <c r="M78" s="47"/>
      <c r="N78" s="45"/>
      <c r="O78" s="47"/>
      <c r="P78" s="46"/>
    </row>
    <row r="79" spans="1:16" s="48" customFormat="1" ht="12.75">
      <c r="A79" s="44">
        <v>2</v>
      </c>
      <c r="B79" s="37" t="s">
        <v>87</v>
      </c>
      <c r="C79" s="45">
        <v>5</v>
      </c>
      <c r="D79" s="45">
        <v>5</v>
      </c>
      <c r="E79" s="45">
        <v>5</v>
      </c>
      <c r="F79" s="45"/>
      <c r="G79" s="46">
        <v>2232</v>
      </c>
      <c r="H79" s="46">
        <v>2232</v>
      </c>
      <c r="I79" s="47">
        <v>100</v>
      </c>
      <c r="J79" s="45">
        <v>2232</v>
      </c>
      <c r="K79" s="47">
        <v>100</v>
      </c>
      <c r="L79" s="45"/>
      <c r="M79" s="47"/>
      <c r="N79" s="45"/>
      <c r="O79" s="47"/>
      <c r="P79" s="46"/>
    </row>
    <row r="80" spans="1:16" s="48" customFormat="1" ht="12.75">
      <c r="A80" s="44">
        <v>3</v>
      </c>
      <c r="B80" s="37" t="s">
        <v>88</v>
      </c>
      <c r="C80" s="45">
        <v>4</v>
      </c>
      <c r="D80" s="45">
        <v>4</v>
      </c>
      <c r="E80" s="45">
        <v>4</v>
      </c>
      <c r="F80" s="45"/>
      <c r="G80" s="46">
        <v>2584</v>
      </c>
      <c r="H80" s="46">
        <v>2584</v>
      </c>
      <c r="I80" s="47">
        <v>100</v>
      </c>
      <c r="J80" s="45">
        <v>2584</v>
      </c>
      <c r="K80" s="47">
        <v>100</v>
      </c>
      <c r="L80" s="45"/>
      <c r="M80" s="47"/>
      <c r="N80" s="45"/>
      <c r="O80" s="47"/>
      <c r="P80" s="46"/>
    </row>
    <row r="81" spans="1:16" s="48" customFormat="1" ht="12.75">
      <c r="A81" s="44">
        <v>4</v>
      </c>
      <c r="B81" s="37" t="s">
        <v>89</v>
      </c>
      <c r="C81" s="45">
        <v>5</v>
      </c>
      <c r="D81" s="45">
        <v>5</v>
      </c>
      <c r="E81" s="45">
        <v>5</v>
      </c>
      <c r="F81" s="45"/>
      <c r="G81" s="46">
        <v>3402</v>
      </c>
      <c r="H81" s="46">
        <v>3402</v>
      </c>
      <c r="I81" s="47">
        <v>100</v>
      </c>
      <c r="J81" s="45">
        <v>3402</v>
      </c>
      <c r="K81" s="47">
        <v>100</v>
      </c>
      <c r="L81" s="45"/>
      <c r="M81" s="47"/>
      <c r="N81" s="45"/>
      <c r="O81" s="47"/>
      <c r="P81" s="46"/>
    </row>
    <row r="82" spans="1:16" s="48" customFormat="1" ht="12.75">
      <c r="A82" s="44">
        <v>5</v>
      </c>
      <c r="B82" s="37" t="s">
        <v>90</v>
      </c>
      <c r="C82" s="45">
        <v>2</v>
      </c>
      <c r="D82" s="45">
        <v>2</v>
      </c>
      <c r="E82" s="45">
        <v>2</v>
      </c>
      <c r="F82" s="45"/>
      <c r="G82" s="46">
        <v>2215</v>
      </c>
      <c r="H82" s="46">
        <v>2215</v>
      </c>
      <c r="I82" s="47">
        <v>100</v>
      </c>
      <c r="J82" s="45">
        <v>2215</v>
      </c>
      <c r="K82" s="47">
        <v>100</v>
      </c>
      <c r="L82" s="45"/>
      <c r="M82" s="47"/>
      <c r="N82" s="45"/>
      <c r="O82" s="47"/>
      <c r="P82" s="46"/>
    </row>
    <row r="83" spans="1:16" s="48" customFormat="1" ht="12.75">
      <c r="A83" s="44">
        <v>6</v>
      </c>
      <c r="B83" s="37" t="s">
        <v>91</v>
      </c>
      <c r="C83" s="45">
        <v>3</v>
      </c>
      <c r="D83" s="45">
        <v>3</v>
      </c>
      <c r="E83" s="45">
        <v>3</v>
      </c>
      <c r="F83" s="45"/>
      <c r="G83" s="46">
        <v>1321</v>
      </c>
      <c r="H83" s="46">
        <v>1321</v>
      </c>
      <c r="I83" s="47">
        <v>100</v>
      </c>
      <c r="J83" s="45">
        <v>1312</v>
      </c>
      <c r="K83" s="47">
        <v>99.3186979560938</v>
      </c>
      <c r="L83" s="45"/>
      <c r="M83" s="47"/>
      <c r="N83" s="45">
        <v>9</v>
      </c>
      <c r="O83" s="47">
        <v>0.681302043906131</v>
      </c>
      <c r="P83" s="46"/>
    </row>
    <row r="84" spans="1:16" s="48" customFormat="1" ht="12.75">
      <c r="A84" s="44">
        <v>7</v>
      </c>
      <c r="B84" s="37" t="s">
        <v>92</v>
      </c>
      <c r="C84" s="45">
        <v>2</v>
      </c>
      <c r="D84" s="45">
        <v>2</v>
      </c>
      <c r="E84" s="45">
        <v>2</v>
      </c>
      <c r="F84" s="45"/>
      <c r="G84" s="46">
        <v>1437</v>
      </c>
      <c r="H84" s="46">
        <v>1437</v>
      </c>
      <c r="I84" s="47">
        <v>100</v>
      </c>
      <c r="J84" s="45">
        <v>1434</v>
      </c>
      <c r="K84" s="47">
        <v>99.7912317327766</v>
      </c>
      <c r="L84" s="45"/>
      <c r="M84" s="47"/>
      <c r="N84" s="45">
        <v>3</v>
      </c>
      <c r="O84" s="47">
        <v>0.208768267223382</v>
      </c>
      <c r="P84" s="46"/>
    </row>
    <row r="85" spans="1:16" s="48" customFormat="1" ht="12.75">
      <c r="A85" s="44">
        <v>8</v>
      </c>
      <c r="B85" s="37" t="s">
        <v>93</v>
      </c>
      <c r="C85" s="45">
        <v>3</v>
      </c>
      <c r="D85" s="45">
        <v>3</v>
      </c>
      <c r="E85" s="45">
        <v>3</v>
      </c>
      <c r="F85" s="45"/>
      <c r="G85" s="46">
        <v>1720</v>
      </c>
      <c r="H85" s="46">
        <v>1720</v>
      </c>
      <c r="I85" s="47">
        <v>100</v>
      </c>
      <c r="J85" s="45">
        <v>1720</v>
      </c>
      <c r="K85" s="47">
        <v>100</v>
      </c>
      <c r="L85" s="45"/>
      <c r="M85" s="47"/>
      <c r="N85" s="45"/>
      <c r="O85" s="47"/>
      <c r="P85" s="46"/>
    </row>
    <row r="86" spans="1:16" s="48" customFormat="1" ht="12.75">
      <c r="A86" s="44">
        <v>9</v>
      </c>
      <c r="B86" s="37" t="s">
        <v>94</v>
      </c>
      <c r="C86" s="45">
        <v>3</v>
      </c>
      <c r="D86" s="45">
        <v>3</v>
      </c>
      <c r="E86" s="45">
        <v>3</v>
      </c>
      <c r="F86" s="45"/>
      <c r="G86" s="46">
        <v>2251</v>
      </c>
      <c r="H86" s="46">
        <v>2251</v>
      </c>
      <c r="I86" s="47">
        <v>100</v>
      </c>
      <c r="J86" s="45">
        <v>2239</v>
      </c>
      <c r="K86" s="47">
        <v>99.4669035984007</v>
      </c>
      <c r="L86" s="45"/>
      <c r="M86" s="47"/>
      <c r="N86" s="45">
        <v>12</v>
      </c>
      <c r="O86" s="47">
        <v>0.533096401599289</v>
      </c>
      <c r="P86" s="46"/>
    </row>
    <row r="87" spans="1:16" ht="12.75">
      <c r="A87" s="35">
        <v>7</v>
      </c>
      <c r="B87" s="18" t="s">
        <v>97</v>
      </c>
      <c r="C87" s="19"/>
      <c r="D87" s="19"/>
      <c r="E87" s="19"/>
      <c r="F87" s="19"/>
      <c r="G87" s="20"/>
      <c r="H87" s="20"/>
      <c r="I87" s="21"/>
      <c r="J87" s="19"/>
      <c r="K87" s="21"/>
      <c r="L87" s="19"/>
      <c r="M87" s="21"/>
      <c r="N87" s="19"/>
      <c r="O87" s="21"/>
      <c r="P87" s="20"/>
    </row>
    <row r="88" spans="1:16" s="48" customFormat="1" ht="12.75">
      <c r="A88" s="44">
        <v>1</v>
      </c>
      <c r="B88" s="37" t="s">
        <v>98</v>
      </c>
      <c r="C88" s="45">
        <v>8</v>
      </c>
      <c r="D88" s="45">
        <v>8</v>
      </c>
      <c r="E88" s="45">
        <v>8</v>
      </c>
      <c r="F88" s="45"/>
      <c r="G88" s="46">
        <v>2071</v>
      </c>
      <c r="H88" s="46">
        <v>2071</v>
      </c>
      <c r="I88" s="47">
        <v>100</v>
      </c>
      <c r="J88" s="45">
        <v>2055</v>
      </c>
      <c r="K88" s="47">
        <v>99.2274263640753</v>
      </c>
      <c r="L88" s="45"/>
      <c r="M88" s="47"/>
      <c r="N88" s="45">
        <v>16</v>
      </c>
      <c r="O88" s="47">
        <v>0.772573635924674</v>
      </c>
      <c r="P88" s="46"/>
    </row>
    <row r="89" spans="1:16" s="48" customFormat="1" ht="12.75">
      <c r="A89" s="44">
        <v>2</v>
      </c>
      <c r="B89" s="37" t="s">
        <v>99</v>
      </c>
      <c r="C89" s="45">
        <v>4</v>
      </c>
      <c r="D89" s="45">
        <v>4</v>
      </c>
      <c r="E89" s="45">
        <v>4</v>
      </c>
      <c r="F89" s="45"/>
      <c r="G89" s="46">
        <v>1999</v>
      </c>
      <c r="H89" s="46">
        <v>1999</v>
      </c>
      <c r="I89" s="47">
        <v>100</v>
      </c>
      <c r="J89" s="45">
        <v>1991</v>
      </c>
      <c r="K89" s="47">
        <v>99.5997998999499</v>
      </c>
      <c r="L89" s="45"/>
      <c r="M89" s="47"/>
      <c r="N89" s="45">
        <v>8</v>
      </c>
      <c r="O89" s="47">
        <v>0.400200100050025</v>
      </c>
      <c r="P89" s="46"/>
    </row>
    <row r="90" spans="1:16" s="57" customFormat="1" ht="12.75">
      <c r="A90" s="51">
        <v>3</v>
      </c>
      <c r="B90" s="52" t="s">
        <v>100</v>
      </c>
      <c r="C90" s="53">
        <v>9</v>
      </c>
      <c r="D90" s="53">
        <v>9</v>
      </c>
      <c r="E90" s="53">
        <v>9</v>
      </c>
      <c r="F90" s="53"/>
      <c r="G90" s="54">
        <v>1195</v>
      </c>
      <c r="H90" s="54">
        <v>1195</v>
      </c>
      <c r="I90" s="55">
        <v>100</v>
      </c>
      <c r="J90" s="53">
        <v>1180</v>
      </c>
      <c r="K90" s="55">
        <v>98.7447698744769</v>
      </c>
      <c r="L90" s="53"/>
      <c r="M90" s="55"/>
      <c r="N90" s="53">
        <v>15</v>
      </c>
      <c r="O90" s="55">
        <v>1.25523012552301</v>
      </c>
      <c r="P90" s="54"/>
    </row>
    <row r="91" spans="1:16" s="48" customFormat="1" ht="12.75">
      <c r="A91" s="44">
        <v>4</v>
      </c>
      <c r="B91" s="37" t="s">
        <v>101</v>
      </c>
      <c r="C91" s="45">
        <v>2</v>
      </c>
      <c r="D91" s="45">
        <v>2</v>
      </c>
      <c r="E91" s="45">
        <v>2</v>
      </c>
      <c r="F91" s="45"/>
      <c r="G91" s="46">
        <v>1485</v>
      </c>
      <c r="H91" s="46">
        <v>1485</v>
      </c>
      <c r="I91" s="47">
        <v>100</v>
      </c>
      <c r="J91" s="45">
        <v>1485</v>
      </c>
      <c r="K91" s="47">
        <v>100</v>
      </c>
      <c r="L91" s="45"/>
      <c r="M91" s="47"/>
      <c r="N91" s="45"/>
      <c r="O91" s="47"/>
      <c r="P91" s="46"/>
    </row>
    <row r="92" spans="1:16" s="57" customFormat="1" ht="12.75">
      <c r="A92" s="51">
        <v>5</v>
      </c>
      <c r="B92" s="52" t="s">
        <v>102</v>
      </c>
      <c r="C92" s="53">
        <v>4</v>
      </c>
      <c r="D92" s="53">
        <v>4</v>
      </c>
      <c r="E92" s="53">
        <v>4</v>
      </c>
      <c r="F92" s="53"/>
      <c r="G92" s="54">
        <v>1618</v>
      </c>
      <c r="H92" s="54">
        <v>1618</v>
      </c>
      <c r="I92" s="55">
        <v>100</v>
      </c>
      <c r="J92" s="53">
        <v>1558</v>
      </c>
      <c r="K92" s="55">
        <v>96.2917181705809</v>
      </c>
      <c r="L92" s="53"/>
      <c r="M92" s="55"/>
      <c r="N92" s="53">
        <v>60</v>
      </c>
      <c r="O92" s="55">
        <v>3.70828182941903</v>
      </c>
      <c r="P92" s="54"/>
    </row>
    <row r="93" spans="1:16" s="48" customFormat="1" ht="12.75">
      <c r="A93" s="44">
        <v>6</v>
      </c>
      <c r="B93" s="37" t="s">
        <v>103</v>
      </c>
      <c r="C93" s="45">
        <v>4</v>
      </c>
      <c r="D93" s="45">
        <v>4</v>
      </c>
      <c r="E93" s="45">
        <v>4</v>
      </c>
      <c r="F93" s="45"/>
      <c r="G93" s="46">
        <v>2557</v>
      </c>
      <c r="H93" s="46">
        <v>2557</v>
      </c>
      <c r="I93" s="47">
        <v>100</v>
      </c>
      <c r="J93" s="45">
        <v>2543</v>
      </c>
      <c r="K93" s="47">
        <v>99.4524833789597</v>
      </c>
      <c r="L93" s="45"/>
      <c r="M93" s="47"/>
      <c r="N93" s="45">
        <v>14</v>
      </c>
      <c r="O93" s="47">
        <v>0.547516621040281</v>
      </c>
      <c r="P93" s="46"/>
    </row>
    <row r="94" spans="1:16" s="48" customFormat="1" ht="12.75">
      <c r="A94" s="44">
        <v>7</v>
      </c>
      <c r="B94" s="37" t="s">
        <v>104</v>
      </c>
      <c r="C94" s="45">
        <v>4</v>
      </c>
      <c r="D94" s="45">
        <v>4</v>
      </c>
      <c r="E94" s="45">
        <v>4</v>
      </c>
      <c r="F94" s="45"/>
      <c r="G94" s="46">
        <v>1949</v>
      </c>
      <c r="H94" s="46">
        <v>1949</v>
      </c>
      <c r="I94" s="47">
        <v>100</v>
      </c>
      <c r="J94" s="45">
        <v>1949</v>
      </c>
      <c r="K94" s="47">
        <v>100</v>
      </c>
      <c r="L94" s="45"/>
      <c r="M94" s="47"/>
      <c r="N94" s="45"/>
      <c r="O94" s="47"/>
      <c r="P94" s="46"/>
    </row>
    <row r="95" spans="1:16" s="57" customFormat="1" ht="12.75">
      <c r="A95" s="51">
        <v>8</v>
      </c>
      <c r="B95" s="52" t="s">
        <v>105</v>
      </c>
      <c r="C95" s="53">
        <v>5</v>
      </c>
      <c r="D95" s="53">
        <v>5</v>
      </c>
      <c r="E95" s="53">
        <v>5</v>
      </c>
      <c r="F95" s="53"/>
      <c r="G95" s="54">
        <v>2862</v>
      </c>
      <c r="H95" s="54">
        <v>2833</v>
      </c>
      <c r="I95" s="55">
        <v>98.9867225716282</v>
      </c>
      <c r="J95" s="53">
        <v>2819</v>
      </c>
      <c r="K95" s="55">
        <v>98.4975541579315</v>
      </c>
      <c r="L95" s="53"/>
      <c r="M95" s="55"/>
      <c r="N95" s="53">
        <v>14</v>
      </c>
      <c r="O95" s="55">
        <v>0.489168413696715</v>
      </c>
      <c r="P95" s="54">
        <v>29</v>
      </c>
    </row>
    <row r="96" spans="1:16" ht="12.75">
      <c r="A96" s="34">
        <v>9</v>
      </c>
      <c r="B96" s="14" t="s">
        <v>106</v>
      </c>
      <c r="C96" s="15">
        <v>3</v>
      </c>
      <c r="D96" s="15">
        <v>3</v>
      </c>
      <c r="E96" s="15">
        <v>3</v>
      </c>
      <c r="F96" s="15"/>
      <c r="G96" s="16">
        <v>1864</v>
      </c>
      <c r="H96" s="16">
        <v>1821</v>
      </c>
      <c r="I96" s="17">
        <v>97.6931330472103</v>
      </c>
      <c r="J96" s="15">
        <v>1821</v>
      </c>
      <c r="K96" s="17">
        <v>97.6931330472103</v>
      </c>
      <c r="L96" s="15"/>
      <c r="M96" s="17"/>
      <c r="N96" s="15"/>
      <c r="O96" s="17"/>
      <c r="P96" s="16">
        <v>43</v>
      </c>
    </row>
    <row r="97" spans="1:16" s="57" customFormat="1" ht="12.75">
      <c r="A97" s="51">
        <v>10</v>
      </c>
      <c r="B97" s="52" t="s">
        <v>107</v>
      </c>
      <c r="C97" s="53">
        <v>12</v>
      </c>
      <c r="D97" s="53">
        <v>12</v>
      </c>
      <c r="E97" s="53">
        <v>12</v>
      </c>
      <c r="F97" s="53"/>
      <c r="G97" s="54">
        <v>4220</v>
      </c>
      <c r="H97" s="54">
        <v>4153</v>
      </c>
      <c r="I97" s="55">
        <v>98.4123222748815</v>
      </c>
      <c r="J97" s="53">
        <v>4153</v>
      </c>
      <c r="K97" s="55">
        <v>98.4123222748815</v>
      </c>
      <c r="L97" s="53"/>
      <c r="M97" s="55"/>
      <c r="N97" s="53"/>
      <c r="O97" s="55"/>
      <c r="P97" s="54">
        <v>67</v>
      </c>
    </row>
    <row r="98" spans="1:16" ht="12.75">
      <c r="A98" s="34">
        <v>11</v>
      </c>
      <c r="B98" s="14" t="s">
        <v>108</v>
      </c>
      <c r="C98" s="15">
        <v>9</v>
      </c>
      <c r="D98" s="15">
        <v>9</v>
      </c>
      <c r="E98" s="15">
        <v>9</v>
      </c>
      <c r="F98" s="15"/>
      <c r="G98" s="16">
        <v>3998</v>
      </c>
      <c r="H98" s="16">
        <v>3808</v>
      </c>
      <c r="I98" s="17">
        <v>95.2476238119059</v>
      </c>
      <c r="J98" s="15">
        <v>3808</v>
      </c>
      <c r="K98" s="17">
        <v>95.2476238119059</v>
      </c>
      <c r="L98" s="15"/>
      <c r="M98" s="17"/>
      <c r="N98" s="15"/>
      <c r="O98" s="17"/>
      <c r="P98" s="16">
        <v>190</v>
      </c>
    </row>
    <row r="99" spans="1:16" s="48" customFormat="1" ht="12.75">
      <c r="A99" s="44">
        <v>12</v>
      </c>
      <c r="B99" s="37" t="s">
        <v>109</v>
      </c>
      <c r="C99" s="45">
        <v>10</v>
      </c>
      <c r="D99" s="45">
        <v>10</v>
      </c>
      <c r="E99" s="45">
        <v>10</v>
      </c>
      <c r="F99" s="45"/>
      <c r="G99" s="46">
        <v>3690</v>
      </c>
      <c r="H99" s="46">
        <v>3688</v>
      </c>
      <c r="I99" s="47">
        <v>99.9457994579945</v>
      </c>
      <c r="J99" s="45">
        <v>3688</v>
      </c>
      <c r="K99" s="47">
        <v>99.9457994579945</v>
      </c>
      <c r="L99" s="45"/>
      <c r="M99" s="47"/>
      <c r="N99" s="45"/>
      <c r="O99" s="47"/>
      <c r="P99" s="46">
        <v>2</v>
      </c>
    </row>
    <row r="100" spans="1:16" s="48" customFormat="1" ht="12.75">
      <c r="A100" s="44">
        <v>13</v>
      </c>
      <c r="B100" s="37" t="s">
        <v>110</v>
      </c>
      <c r="C100" s="45">
        <v>6</v>
      </c>
      <c r="D100" s="45">
        <v>6</v>
      </c>
      <c r="E100" s="45">
        <v>6</v>
      </c>
      <c r="F100" s="45"/>
      <c r="G100" s="46">
        <v>1848</v>
      </c>
      <c r="H100" s="46">
        <v>1848</v>
      </c>
      <c r="I100" s="47">
        <v>100</v>
      </c>
      <c r="J100" s="45">
        <v>1841</v>
      </c>
      <c r="K100" s="47">
        <v>99.6212121212121</v>
      </c>
      <c r="L100" s="45"/>
      <c r="M100" s="47"/>
      <c r="N100" s="45">
        <v>7</v>
      </c>
      <c r="O100" s="47">
        <v>0.378787878787878</v>
      </c>
      <c r="P100" s="46"/>
    </row>
    <row r="101" spans="1:16" ht="12.75">
      <c r="A101" s="35">
        <v>11</v>
      </c>
      <c r="B101" s="18" t="s">
        <v>111</v>
      </c>
      <c r="C101" s="19"/>
      <c r="D101" s="19"/>
      <c r="E101" s="19"/>
      <c r="F101" s="19"/>
      <c r="G101" s="20"/>
      <c r="H101" s="20"/>
      <c r="I101" s="21"/>
      <c r="J101" s="19"/>
      <c r="K101" s="21"/>
      <c r="L101" s="19"/>
      <c r="M101" s="21"/>
      <c r="N101" s="19"/>
      <c r="O101" s="21"/>
      <c r="P101" s="20"/>
    </row>
    <row r="102" spans="1:16" s="48" customFormat="1" ht="12.75">
      <c r="A102" s="44">
        <v>1</v>
      </c>
      <c r="B102" s="37" t="s">
        <v>112</v>
      </c>
      <c r="C102" s="45"/>
      <c r="D102" s="45"/>
      <c r="E102" s="45"/>
      <c r="F102" s="45"/>
      <c r="G102" s="46">
        <v>3735</v>
      </c>
      <c r="H102" s="46">
        <v>3735</v>
      </c>
      <c r="I102" s="47">
        <v>100</v>
      </c>
      <c r="J102" s="45">
        <v>3735</v>
      </c>
      <c r="K102" s="47">
        <v>100</v>
      </c>
      <c r="L102" s="45"/>
      <c r="M102" s="47"/>
      <c r="N102" s="45"/>
      <c r="O102" s="47"/>
      <c r="P102" s="46"/>
    </row>
    <row r="103" spans="1:16" s="48" customFormat="1" ht="12.75">
      <c r="A103" s="44">
        <v>2</v>
      </c>
      <c r="B103" s="37" t="s">
        <v>113</v>
      </c>
      <c r="C103" s="45">
        <v>11</v>
      </c>
      <c r="D103" s="45">
        <v>11</v>
      </c>
      <c r="E103" s="45">
        <v>11</v>
      </c>
      <c r="F103" s="45"/>
      <c r="G103" s="46">
        <v>3831</v>
      </c>
      <c r="H103" s="46">
        <v>3801</v>
      </c>
      <c r="I103" s="47">
        <v>99.2169146436961</v>
      </c>
      <c r="J103" s="45">
        <v>3801</v>
      </c>
      <c r="K103" s="47">
        <v>99.2169146436961</v>
      </c>
      <c r="L103" s="45"/>
      <c r="M103" s="47"/>
      <c r="N103" s="45"/>
      <c r="O103" s="47"/>
      <c r="P103" s="46">
        <v>30</v>
      </c>
    </row>
    <row r="104" spans="1:16" s="43" customFormat="1" ht="12.75">
      <c r="A104" s="38">
        <v>3</v>
      </c>
      <c r="B104" s="39" t="s">
        <v>114</v>
      </c>
      <c r="C104" s="40">
        <v>5</v>
      </c>
      <c r="D104" s="40">
        <v>5</v>
      </c>
      <c r="E104" s="40">
        <v>5</v>
      </c>
      <c r="F104" s="40"/>
      <c r="G104" s="41">
        <v>1952</v>
      </c>
      <c r="H104" s="41">
        <v>1880</v>
      </c>
      <c r="I104" s="42">
        <v>96.311475409836</v>
      </c>
      <c r="J104" s="40">
        <v>1880</v>
      </c>
      <c r="K104" s="42">
        <v>96.311475409836</v>
      </c>
      <c r="L104" s="40"/>
      <c r="M104" s="42"/>
      <c r="N104" s="40"/>
      <c r="O104" s="42"/>
      <c r="P104" s="41">
        <v>72</v>
      </c>
    </row>
    <row r="105" spans="1:16" s="48" customFormat="1" ht="12.75">
      <c r="A105" s="44">
        <v>4</v>
      </c>
      <c r="B105" s="37" t="s">
        <v>115</v>
      </c>
      <c r="C105" s="45">
        <v>5</v>
      </c>
      <c r="D105" s="45">
        <v>5</v>
      </c>
      <c r="E105" s="45">
        <v>5</v>
      </c>
      <c r="F105" s="45"/>
      <c r="G105" s="46">
        <v>2055</v>
      </c>
      <c r="H105" s="46">
        <v>2052</v>
      </c>
      <c r="I105" s="47">
        <v>99.8540145985401</v>
      </c>
      <c r="J105" s="45">
        <v>2052</v>
      </c>
      <c r="K105" s="47">
        <v>99.8540145985401</v>
      </c>
      <c r="L105" s="45"/>
      <c r="M105" s="47"/>
      <c r="N105" s="45"/>
      <c r="O105" s="47"/>
      <c r="P105" s="46">
        <v>3</v>
      </c>
    </row>
    <row r="106" spans="1:16" s="48" customFormat="1" ht="12.75">
      <c r="A106" s="44">
        <v>5</v>
      </c>
      <c r="B106" s="37" t="s">
        <v>116</v>
      </c>
      <c r="C106" s="45">
        <v>7</v>
      </c>
      <c r="D106" s="45">
        <v>7</v>
      </c>
      <c r="E106" s="45">
        <v>7</v>
      </c>
      <c r="F106" s="45"/>
      <c r="G106" s="46">
        <v>3946</v>
      </c>
      <c r="H106" s="46">
        <v>3937</v>
      </c>
      <c r="I106" s="47">
        <v>99.7719209325899</v>
      </c>
      <c r="J106" s="45">
        <v>3922</v>
      </c>
      <c r="K106" s="47">
        <v>99.3917891535732</v>
      </c>
      <c r="L106" s="45"/>
      <c r="M106" s="47"/>
      <c r="N106" s="45">
        <v>15</v>
      </c>
      <c r="O106" s="47">
        <v>0.380131779016725</v>
      </c>
      <c r="P106" s="46">
        <v>9</v>
      </c>
    </row>
    <row r="107" spans="1:16" s="57" customFormat="1" ht="12.75">
      <c r="A107" s="51">
        <v>6</v>
      </c>
      <c r="B107" s="52" t="s">
        <v>117</v>
      </c>
      <c r="C107" s="53">
        <v>8</v>
      </c>
      <c r="D107" s="53">
        <v>8</v>
      </c>
      <c r="E107" s="53">
        <v>8</v>
      </c>
      <c r="F107" s="53"/>
      <c r="G107" s="54">
        <v>3850</v>
      </c>
      <c r="H107" s="54">
        <v>3822</v>
      </c>
      <c r="I107" s="55">
        <v>99.2727272727272</v>
      </c>
      <c r="J107" s="53">
        <v>3779</v>
      </c>
      <c r="K107" s="55">
        <v>98.1558441558441</v>
      </c>
      <c r="L107" s="53"/>
      <c r="M107" s="55"/>
      <c r="N107" s="53">
        <v>43</v>
      </c>
      <c r="O107" s="55">
        <v>1.11688311688311</v>
      </c>
      <c r="P107" s="54">
        <v>28</v>
      </c>
    </row>
    <row r="108" spans="1:16" s="57" customFormat="1" ht="12.75">
      <c r="A108" s="51">
        <v>7</v>
      </c>
      <c r="B108" s="52" t="s">
        <v>118</v>
      </c>
      <c r="C108" s="53">
        <v>4</v>
      </c>
      <c r="D108" s="53">
        <v>4</v>
      </c>
      <c r="E108" s="53">
        <v>4</v>
      </c>
      <c r="F108" s="53"/>
      <c r="G108" s="54">
        <v>2557</v>
      </c>
      <c r="H108" s="54">
        <v>2514</v>
      </c>
      <c r="I108" s="55">
        <v>98.3183418068048</v>
      </c>
      <c r="J108" s="53">
        <v>2514</v>
      </c>
      <c r="K108" s="55">
        <v>98.3183418068048</v>
      </c>
      <c r="L108" s="53"/>
      <c r="M108" s="55"/>
      <c r="N108" s="53"/>
      <c r="O108" s="55"/>
      <c r="P108" s="54">
        <v>43</v>
      </c>
    </row>
    <row r="109" spans="1:16" ht="12.75">
      <c r="A109" s="34">
        <v>8</v>
      </c>
      <c r="B109" s="14" t="s">
        <v>119</v>
      </c>
      <c r="C109" s="15">
        <v>4</v>
      </c>
      <c r="D109" s="15">
        <v>4</v>
      </c>
      <c r="E109" s="15">
        <v>4</v>
      </c>
      <c r="F109" s="15"/>
      <c r="G109" s="16">
        <v>5050</v>
      </c>
      <c r="H109" s="16">
        <v>4885</v>
      </c>
      <c r="I109" s="17">
        <v>96.7326732673267</v>
      </c>
      <c r="J109" s="15">
        <v>4765</v>
      </c>
      <c r="K109" s="17">
        <v>94.3564356435643</v>
      </c>
      <c r="L109" s="15"/>
      <c r="M109" s="17"/>
      <c r="N109" s="15">
        <v>120</v>
      </c>
      <c r="O109" s="17">
        <v>2.37623762376237</v>
      </c>
      <c r="P109" s="16">
        <v>165</v>
      </c>
    </row>
    <row r="110" spans="1:16" s="48" customFormat="1" ht="12.75">
      <c r="A110" s="44">
        <v>9</v>
      </c>
      <c r="B110" s="37" t="s">
        <v>120</v>
      </c>
      <c r="C110" s="45">
        <v>4</v>
      </c>
      <c r="D110" s="45">
        <v>4</v>
      </c>
      <c r="E110" s="45">
        <v>4</v>
      </c>
      <c r="F110" s="45"/>
      <c r="G110" s="46">
        <v>5510</v>
      </c>
      <c r="H110" s="46">
        <v>5499</v>
      </c>
      <c r="I110" s="47">
        <v>99.8003629764065</v>
      </c>
      <c r="J110" s="45">
        <v>5499</v>
      </c>
      <c r="K110" s="47">
        <v>99.8003629764065</v>
      </c>
      <c r="L110" s="45"/>
      <c r="M110" s="47"/>
      <c r="N110" s="45"/>
      <c r="O110" s="47"/>
      <c r="P110" s="46">
        <v>11</v>
      </c>
    </row>
    <row r="111" spans="1:16" s="48" customFormat="1" ht="12.75">
      <c r="A111" s="44">
        <v>10</v>
      </c>
      <c r="B111" s="37" t="s">
        <v>121</v>
      </c>
      <c r="C111" s="45">
        <v>4</v>
      </c>
      <c r="D111" s="45">
        <v>4</v>
      </c>
      <c r="E111" s="45">
        <v>4</v>
      </c>
      <c r="F111" s="45"/>
      <c r="G111" s="46">
        <v>2740</v>
      </c>
      <c r="H111" s="46">
        <v>2730</v>
      </c>
      <c r="I111" s="47">
        <v>99.6350364963503</v>
      </c>
      <c r="J111" s="45">
        <v>2730</v>
      </c>
      <c r="K111" s="47">
        <v>99.6350364963503</v>
      </c>
      <c r="L111" s="45"/>
      <c r="M111" s="47"/>
      <c r="N111" s="45"/>
      <c r="O111" s="47"/>
      <c r="P111" s="46">
        <v>10</v>
      </c>
    </row>
    <row r="112" spans="1:16" s="48" customFormat="1" ht="12.75">
      <c r="A112" s="44">
        <v>11</v>
      </c>
      <c r="B112" s="37" t="s">
        <v>122</v>
      </c>
      <c r="C112" s="45">
        <v>4</v>
      </c>
      <c r="D112" s="45">
        <v>4</v>
      </c>
      <c r="E112" s="45">
        <v>4</v>
      </c>
      <c r="F112" s="45"/>
      <c r="G112" s="46">
        <v>3165</v>
      </c>
      <c r="H112" s="46">
        <v>3149</v>
      </c>
      <c r="I112" s="47">
        <v>99.4944707740916</v>
      </c>
      <c r="J112" s="45">
        <v>3149</v>
      </c>
      <c r="K112" s="47">
        <v>99.4944707740916</v>
      </c>
      <c r="L112" s="45"/>
      <c r="M112" s="47"/>
      <c r="N112" s="45"/>
      <c r="O112" s="47"/>
      <c r="P112" s="46">
        <v>16</v>
      </c>
    </row>
    <row r="113" spans="1:16" s="48" customFormat="1" ht="12.75">
      <c r="A113" s="44">
        <v>12</v>
      </c>
      <c r="B113" s="37" t="s">
        <v>123</v>
      </c>
      <c r="C113" s="45">
        <v>5</v>
      </c>
      <c r="D113" s="45">
        <v>5</v>
      </c>
      <c r="E113" s="45">
        <v>5</v>
      </c>
      <c r="F113" s="45"/>
      <c r="G113" s="46">
        <v>3274</v>
      </c>
      <c r="H113" s="46">
        <v>3266</v>
      </c>
      <c r="I113" s="47">
        <v>99.7556505803298</v>
      </c>
      <c r="J113" s="45">
        <v>3266</v>
      </c>
      <c r="K113" s="47">
        <v>99.7556505803298</v>
      </c>
      <c r="L113" s="45"/>
      <c r="M113" s="47"/>
      <c r="N113" s="45"/>
      <c r="O113" s="47"/>
      <c r="P113" s="46">
        <v>8</v>
      </c>
    </row>
    <row r="114" spans="1:16" s="48" customFormat="1" ht="12.75">
      <c r="A114" s="44">
        <v>13</v>
      </c>
      <c r="B114" s="37" t="s">
        <v>124</v>
      </c>
      <c r="C114" s="45">
        <v>3</v>
      </c>
      <c r="D114" s="45">
        <v>3</v>
      </c>
      <c r="E114" s="45">
        <v>3</v>
      </c>
      <c r="F114" s="45"/>
      <c r="G114" s="46">
        <v>1742</v>
      </c>
      <c r="H114" s="46">
        <v>1742</v>
      </c>
      <c r="I114" s="47">
        <v>100</v>
      </c>
      <c r="J114" s="45">
        <v>1741</v>
      </c>
      <c r="K114" s="47">
        <v>99.9425947187141</v>
      </c>
      <c r="L114" s="45"/>
      <c r="M114" s="47"/>
      <c r="N114" s="45">
        <v>1</v>
      </c>
      <c r="O114" s="47">
        <v>0.0574052812858783</v>
      </c>
      <c r="P114" s="46"/>
    </row>
    <row r="115" spans="1:16" s="48" customFormat="1" ht="12.75">
      <c r="A115" s="44">
        <v>14</v>
      </c>
      <c r="B115" s="37" t="s">
        <v>125</v>
      </c>
      <c r="C115" s="45">
        <v>3</v>
      </c>
      <c r="D115" s="45">
        <v>3</v>
      </c>
      <c r="E115" s="45">
        <v>3</v>
      </c>
      <c r="F115" s="45"/>
      <c r="G115" s="46">
        <v>2432</v>
      </c>
      <c r="H115" s="46">
        <v>2431</v>
      </c>
      <c r="I115" s="47">
        <v>99.9588815789473</v>
      </c>
      <c r="J115" s="45">
        <v>2431</v>
      </c>
      <c r="K115" s="47">
        <v>99.9588815789473</v>
      </c>
      <c r="L115" s="45"/>
      <c r="M115" s="47"/>
      <c r="N115" s="45"/>
      <c r="O115" s="47"/>
      <c r="P115" s="46">
        <v>1</v>
      </c>
    </row>
    <row r="116" spans="1:16" s="48" customFormat="1" ht="12.75">
      <c r="A116" s="44">
        <v>15</v>
      </c>
      <c r="B116" s="37" t="s">
        <v>126</v>
      </c>
      <c r="C116" s="45">
        <v>5</v>
      </c>
      <c r="D116" s="45">
        <v>5</v>
      </c>
      <c r="E116" s="45">
        <v>5</v>
      </c>
      <c r="F116" s="45"/>
      <c r="G116" s="46">
        <v>1682</v>
      </c>
      <c r="H116" s="46">
        <v>1680</v>
      </c>
      <c r="I116" s="47">
        <v>99.8810939357907</v>
      </c>
      <c r="J116" s="45">
        <v>1680</v>
      </c>
      <c r="K116" s="47">
        <v>99.8810939357907</v>
      </c>
      <c r="L116" s="45"/>
      <c r="M116" s="47"/>
      <c r="N116" s="45"/>
      <c r="O116" s="47"/>
      <c r="P116" s="46">
        <v>2</v>
      </c>
    </row>
    <row r="117" spans="1:16" ht="12.75">
      <c r="A117" s="35">
        <v>7</v>
      </c>
      <c r="B117" s="18" t="s">
        <v>127</v>
      </c>
      <c r="C117" s="19"/>
      <c r="D117" s="19"/>
      <c r="E117" s="19"/>
      <c r="F117" s="19"/>
      <c r="G117" s="20"/>
      <c r="H117" s="20"/>
      <c r="I117" s="21"/>
      <c r="J117" s="19"/>
      <c r="K117" s="21"/>
      <c r="L117" s="19"/>
      <c r="M117" s="21"/>
      <c r="N117" s="19"/>
      <c r="O117" s="21"/>
      <c r="P117" s="20"/>
    </row>
    <row r="118" spans="1:16" s="48" customFormat="1" ht="12.75">
      <c r="A118" s="44">
        <v>1</v>
      </c>
      <c r="B118" s="37" t="s">
        <v>128</v>
      </c>
      <c r="C118" s="45"/>
      <c r="D118" s="45"/>
      <c r="E118" s="45"/>
      <c r="F118" s="45"/>
      <c r="G118" s="46">
        <v>4646</v>
      </c>
      <c r="H118" s="46">
        <v>4646</v>
      </c>
      <c r="I118" s="47">
        <v>100</v>
      </c>
      <c r="J118" s="45">
        <v>4646</v>
      </c>
      <c r="K118" s="47">
        <v>100</v>
      </c>
      <c r="L118" s="45"/>
      <c r="M118" s="47"/>
      <c r="N118" s="45"/>
      <c r="O118" s="47"/>
      <c r="P118" s="46"/>
    </row>
    <row r="119" spans="1:16" s="57" customFormat="1" ht="12.75">
      <c r="A119" s="51">
        <v>2</v>
      </c>
      <c r="B119" s="52" t="s">
        <v>129</v>
      </c>
      <c r="C119" s="53">
        <v>13</v>
      </c>
      <c r="D119" s="53">
        <v>13</v>
      </c>
      <c r="E119" s="53">
        <v>13</v>
      </c>
      <c r="F119" s="53"/>
      <c r="G119" s="54">
        <v>1505</v>
      </c>
      <c r="H119" s="54">
        <v>1504</v>
      </c>
      <c r="I119" s="55">
        <v>99.9335548172757</v>
      </c>
      <c r="J119" s="53">
        <v>1484</v>
      </c>
      <c r="K119" s="55">
        <v>98.6046511627906</v>
      </c>
      <c r="L119" s="53"/>
      <c r="M119" s="55"/>
      <c r="N119" s="53">
        <v>20</v>
      </c>
      <c r="O119" s="55">
        <v>1.32890365448504</v>
      </c>
      <c r="P119" s="54">
        <v>1</v>
      </c>
    </row>
    <row r="120" spans="1:16" s="48" customFormat="1" ht="12.75">
      <c r="A120" s="44">
        <v>3</v>
      </c>
      <c r="B120" s="37" t="s">
        <v>130</v>
      </c>
      <c r="C120" s="45">
        <v>10</v>
      </c>
      <c r="D120" s="45">
        <v>10</v>
      </c>
      <c r="E120" s="45">
        <v>10</v>
      </c>
      <c r="F120" s="45"/>
      <c r="G120" s="46">
        <v>1365</v>
      </c>
      <c r="H120" s="46">
        <v>1365</v>
      </c>
      <c r="I120" s="47">
        <v>100</v>
      </c>
      <c r="J120" s="45">
        <v>1365</v>
      </c>
      <c r="K120" s="47">
        <v>100</v>
      </c>
      <c r="L120" s="45"/>
      <c r="M120" s="47"/>
      <c r="N120" s="45"/>
      <c r="O120" s="47"/>
      <c r="P120" s="46"/>
    </row>
    <row r="121" spans="1:16" ht="12.75">
      <c r="A121" s="34">
        <v>4</v>
      </c>
      <c r="B121" s="14" t="s">
        <v>131</v>
      </c>
      <c r="C121" s="15">
        <v>7</v>
      </c>
      <c r="D121" s="15">
        <v>7</v>
      </c>
      <c r="E121" s="15">
        <v>7</v>
      </c>
      <c r="F121" s="15"/>
      <c r="G121" s="16">
        <v>1158</v>
      </c>
      <c r="H121" s="16">
        <v>1030</v>
      </c>
      <c r="I121" s="17">
        <v>88.9464594127806</v>
      </c>
      <c r="J121" s="15">
        <v>1024</v>
      </c>
      <c r="K121" s="17">
        <v>88.4283246977547</v>
      </c>
      <c r="L121" s="15"/>
      <c r="M121" s="17"/>
      <c r="N121" s="15">
        <v>6</v>
      </c>
      <c r="O121" s="17">
        <v>0.518134715025906</v>
      </c>
      <c r="P121" s="16">
        <v>128</v>
      </c>
    </row>
    <row r="122" spans="1:16" ht="12.75">
      <c r="A122" s="34">
        <v>5</v>
      </c>
      <c r="B122" s="14" t="s">
        <v>132</v>
      </c>
      <c r="C122" s="15">
        <v>8</v>
      </c>
      <c r="D122" s="15">
        <v>8</v>
      </c>
      <c r="E122" s="15">
        <v>8</v>
      </c>
      <c r="F122" s="15"/>
      <c r="G122" s="16">
        <v>1162</v>
      </c>
      <c r="H122" s="16">
        <v>1088</v>
      </c>
      <c r="I122" s="17">
        <v>93.6316695352839</v>
      </c>
      <c r="J122" s="15">
        <v>1066</v>
      </c>
      <c r="K122" s="17">
        <v>91.7383820998278</v>
      </c>
      <c r="L122" s="15"/>
      <c r="M122" s="17"/>
      <c r="N122" s="15">
        <v>22</v>
      </c>
      <c r="O122" s="17">
        <v>1.89328743545611</v>
      </c>
      <c r="P122" s="16">
        <v>74</v>
      </c>
    </row>
    <row r="123" spans="1:16" ht="12.75">
      <c r="A123" s="34">
        <v>6</v>
      </c>
      <c r="B123" s="14" t="s">
        <v>133</v>
      </c>
      <c r="C123" s="15">
        <v>7</v>
      </c>
      <c r="D123" s="15">
        <v>7</v>
      </c>
      <c r="E123" s="15">
        <v>7</v>
      </c>
      <c r="F123" s="15"/>
      <c r="G123" s="16">
        <v>1836</v>
      </c>
      <c r="H123" s="16">
        <v>1744</v>
      </c>
      <c r="I123" s="17">
        <v>94.9891067538126</v>
      </c>
      <c r="J123" s="15">
        <v>1744</v>
      </c>
      <c r="K123" s="17">
        <v>94.9891067538126</v>
      </c>
      <c r="L123" s="15"/>
      <c r="M123" s="17"/>
      <c r="N123" s="15"/>
      <c r="O123" s="17"/>
      <c r="P123" s="16">
        <v>92</v>
      </c>
    </row>
    <row r="124" spans="1:16" s="48" customFormat="1" ht="12.75">
      <c r="A124" s="44">
        <v>7</v>
      </c>
      <c r="B124" s="37" t="s">
        <v>134</v>
      </c>
      <c r="C124" s="45">
        <v>7</v>
      </c>
      <c r="D124" s="45">
        <v>7</v>
      </c>
      <c r="E124" s="45">
        <v>7</v>
      </c>
      <c r="F124" s="45"/>
      <c r="G124" s="46">
        <v>1679</v>
      </c>
      <c r="H124" s="46">
        <v>1679</v>
      </c>
      <c r="I124" s="47">
        <v>100</v>
      </c>
      <c r="J124" s="45">
        <v>1672</v>
      </c>
      <c r="K124" s="47">
        <v>99.5830851697438</v>
      </c>
      <c r="L124" s="45"/>
      <c r="M124" s="47"/>
      <c r="N124" s="45">
        <v>7</v>
      </c>
      <c r="O124" s="47">
        <v>0.416914830256104</v>
      </c>
      <c r="P124" s="46"/>
    </row>
    <row r="125" spans="1:16" s="48" customFormat="1" ht="12.75">
      <c r="A125" s="44">
        <v>8</v>
      </c>
      <c r="B125" s="37" t="s">
        <v>135</v>
      </c>
      <c r="C125" s="45">
        <v>6</v>
      </c>
      <c r="D125" s="45">
        <v>6</v>
      </c>
      <c r="E125" s="45">
        <v>6</v>
      </c>
      <c r="F125" s="45"/>
      <c r="G125" s="46">
        <v>2234</v>
      </c>
      <c r="H125" s="46">
        <v>2232</v>
      </c>
      <c r="I125" s="47">
        <v>99.9104744852282</v>
      </c>
      <c r="J125" s="45">
        <v>2232</v>
      </c>
      <c r="K125" s="47">
        <v>99.9104744852282</v>
      </c>
      <c r="L125" s="45"/>
      <c r="M125" s="47"/>
      <c r="N125" s="45"/>
      <c r="O125" s="47"/>
      <c r="P125" s="46">
        <v>2</v>
      </c>
    </row>
    <row r="126" spans="1:16" s="43" customFormat="1" ht="12.75">
      <c r="A126" s="38">
        <v>9</v>
      </c>
      <c r="B126" s="39" t="s">
        <v>136</v>
      </c>
      <c r="C126" s="40">
        <v>10</v>
      </c>
      <c r="D126" s="40">
        <v>10</v>
      </c>
      <c r="E126" s="40">
        <v>10</v>
      </c>
      <c r="F126" s="40"/>
      <c r="G126" s="41">
        <v>2211</v>
      </c>
      <c r="H126" s="41">
        <v>2163</v>
      </c>
      <c r="I126" s="42">
        <v>97.8290366350067</v>
      </c>
      <c r="J126" s="40">
        <v>2158</v>
      </c>
      <c r="K126" s="42">
        <v>97.6028946178199</v>
      </c>
      <c r="L126" s="40"/>
      <c r="M126" s="42"/>
      <c r="N126" s="40">
        <v>5</v>
      </c>
      <c r="O126" s="42">
        <v>0.226142017186793</v>
      </c>
      <c r="P126" s="41">
        <v>48</v>
      </c>
    </row>
    <row r="127" spans="1:16" s="57" customFormat="1" ht="12.75">
      <c r="A127" s="51">
        <v>10</v>
      </c>
      <c r="B127" s="52" t="s">
        <v>137</v>
      </c>
      <c r="C127" s="53">
        <v>7</v>
      </c>
      <c r="D127" s="53">
        <v>7</v>
      </c>
      <c r="E127" s="53">
        <v>7</v>
      </c>
      <c r="F127" s="53"/>
      <c r="G127" s="54">
        <v>1361</v>
      </c>
      <c r="H127" s="54">
        <v>1346</v>
      </c>
      <c r="I127" s="55">
        <v>98.8978692138133</v>
      </c>
      <c r="J127" s="53">
        <v>1346</v>
      </c>
      <c r="K127" s="55">
        <v>98.8978692138133</v>
      </c>
      <c r="L127" s="53"/>
      <c r="M127" s="55"/>
      <c r="N127" s="53"/>
      <c r="O127" s="55"/>
      <c r="P127" s="54">
        <v>15</v>
      </c>
    </row>
    <row r="128" spans="1:16" ht="12.75">
      <c r="A128" s="34">
        <v>11</v>
      </c>
      <c r="B128" s="14" t="s">
        <v>138</v>
      </c>
      <c r="C128" s="15">
        <v>5</v>
      </c>
      <c r="D128" s="15">
        <v>5</v>
      </c>
      <c r="E128" s="15">
        <v>5</v>
      </c>
      <c r="F128" s="15"/>
      <c r="G128" s="16">
        <v>1744</v>
      </c>
      <c r="H128" s="16">
        <v>1705</v>
      </c>
      <c r="I128" s="17">
        <v>97.7637614678899</v>
      </c>
      <c r="J128" s="15">
        <v>1685</v>
      </c>
      <c r="K128" s="17">
        <v>96.6169724770642</v>
      </c>
      <c r="L128" s="15"/>
      <c r="M128" s="17"/>
      <c r="N128" s="15">
        <v>20</v>
      </c>
      <c r="O128" s="17">
        <v>1.14678899082568</v>
      </c>
      <c r="P128" s="16">
        <v>39</v>
      </c>
    </row>
    <row r="129" spans="1:16" s="57" customFormat="1" ht="12.75">
      <c r="A129" s="51">
        <v>12</v>
      </c>
      <c r="B129" s="52" t="s">
        <v>139</v>
      </c>
      <c r="C129" s="53">
        <v>8</v>
      </c>
      <c r="D129" s="53">
        <v>8</v>
      </c>
      <c r="E129" s="53">
        <v>8</v>
      </c>
      <c r="F129" s="53"/>
      <c r="G129" s="54">
        <v>2908</v>
      </c>
      <c r="H129" s="54">
        <v>2874</v>
      </c>
      <c r="I129" s="55">
        <v>98.8308115543328</v>
      </c>
      <c r="J129" s="53">
        <v>2850</v>
      </c>
      <c r="K129" s="55">
        <v>98.0055020632737</v>
      </c>
      <c r="L129" s="53"/>
      <c r="M129" s="55"/>
      <c r="N129" s="53">
        <v>24</v>
      </c>
      <c r="O129" s="55">
        <v>0.825309491059147</v>
      </c>
      <c r="P129" s="54">
        <v>34</v>
      </c>
    </row>
    <row r="130" spans="1:16" ht="12.75">
      <c r="A130" s="34">
        <v>13</v>
      </c>
      <c r="B130" s="14" t="s">
        <v>140</v>
      </c>
      <c r="C130" s="15">
        <v>8</v>
      </c>
      <c r="D130" s="15">
        <v>8</v>
      </c>
      <c r="E130" s="15">
        <v>8</v>
      </c>
      <c r="F130" s="15"/>
      <c r="G130" s="16">
        <v>2014</v>
      </c>
      <c r="H130" s="16">
        <v>1915</v>
      </c>
      <c r="I130" s="17">
        <v>95.0844091360476</v>
      </c>
      <c r="J130" s="15">
        <v>1832</v>
      </c>
      <c r="K130" s="17">
        <v>90.9632571996027</v>
      </c>
      <c r="L130" s="15"/>
      <c r="M130" s="17"/>
      <c r="N130" s="15">
        <v>83</v>
      </c>
      <c r="O130" s="17">
        <v>4.12115193644488</v>
      </c>
      <c r="P130" s="16">
        <v>99</v>
      </c>
    </row>
    <row r="131" spans="1:16" s="48" customFormat="1" ht="12.75">
      <c r="A131" s="44">
        <v>14</v>
      </c>
      <c r="B131" s="37" t="s">
        <v>141</v>
      </c>
      <c r="C131" s="45">
        <v>9</v>
      </c>
      <c r="D131" s="45">
        <v>9</v>
      </c>
      <c r="E131" s="45">
        <v>9</v>
      </c>
      <c r="F131" s="45"/>
      <c r="G131" s="46">
        <v>3256</v>
      </c>
      <c r="H131" s="46">
        <v>3256</v>
      </c>
      <c r="I131" s="47">
        <v>100</v>
      </c>
      <c r="J131" s="45">
        <v>3243</v>
      </c>
      <c r="K131" s="47">
        <v>99.6007371007371</v>
      </c>
      <c r="L131" s="45"/>
      <c r="M131" s="47"/>
      <c r="N131" s="45">
        <v>13</v>
      </c>
      <c r="O131" s="47">
        <v>0.399262899262899</v>
      </c>
      <c r="P131" s="46"/>
    </row>
    <row r="132" spans="1:16" s="48" customFormat="1" ht="12.75">
      <c r="A132" s="44">
        <v>15</v>
      </c>
      <c r="B132" s="37" t="s">
        <v>142</v>
      </c>
      <c r="C132" s="45">
        <v>8</v>
      </c>
      <c r="D132" s="45">
        <v>8</v>
      </c>
      <c r="E132" s="45">
        <v>8</v>
      </c>
      <c r="F132" s="45"/>
      <c r="G132" s="46">
        <v>2639</v>
      </c>
      <c r="H132" s="46">
        <v>2635</v>
      </c>
      <c r="I132" s="47">
        <v>99.8484274346343</v>
      </c>
      <c r="J132" s="45">
        <v>2635</v>
      </c>
      <c r="K132" s="47">
        <v>99.8484274346343</v>
      </c>
      <c r="L132" s="45"/>
      <c r="M132" s="47"/>
      <c r="N132" s="45"/>
      <c r="O132" s="47"/>
      <c r="P132" s="46">
        <v>4</v>
      </c>
    </row>
    <row r="133" spans="1:16" s="57" customFormat="1" ht="12.75">
      <c r="A133" s="51">
        <v>16</v>
      </c>
      <c r="B133" s="52" t="s">
        <v>143</v>
      </c>
      <c r="C133" s="53">
        <v>9</v>
      </c>
      <c r="D133" s="53">
        <v>9</v>
      </c>
      <c r="E133" s="53">
        <v>9</v>
      </c>
      <c r="F133" s="53"/>
      <c r="G133" s="54">
        <v>2904</v>
      </c>
      <c r="H133" s="54">
        <v>2878</v>
      </c>
      <c r="I133" s="55">
        <v>99.1046831955922</v>
      </c>
      <c r="J133" s="53">
        <v>2870</v>
      </c>
      <c r="K133" s="55">
        <v>98.8292011019283</v>
      </c>
      <c r="L133" s="53"/>
      <c r="M133" s="55"/>
      <c r="N133" s="53">
        <v>8</v>
      </c>
      <c r="O133" s="55">
        <v>0.275482093663911</v>
      </c>
      <c r="P133" s="54">
        <v>26</v>
      </c>
    </row>
    <row r="134" spans="1:16" ht="12.75">
      <c r="A134" s="34">
        <v>17</v>
      </c>
      <c r="B134" s="14" t="s">
        <v>144</v>
      </c>
      <c r="C134" s="15">
        <v>6</v>
      </c>
      <c r="D134" s="15">
        <v>6</v>
      </c>
      <c r="E134" s="15">
        <v>6</v>
      </c>
      <c r="F134" s="15"/>
      <c r="G134" s="16">
        <v>1690</v>
      </c>
      <c r="H134" s="16">
        <v>1657</v>
      </c>
      <c r="I134" s="17">
        <v>98.0473372781065</v>
      </c>
      <c r="J134" s="15">
        <v>1656</v>
      </c>
      <c r="K134" s="17">
        <v>97.9881656804733</v>
      </c>
      <c r="L134" s="15"/>
      <c r="M134" s="17"/>
      <c r="N134" s="15">
        <v>1</v>
      </c>
      <c r="O134" s="17">
        <v>0.059171597633136</v>
      </c>
      <c r="P134" s="16">
        <v>33</v>
      </c>
    </row>
    <row r="135" spans="1:16" s="48" customFormat="1" ht="12.75">
      <c r="A135" s="44">
        <v>18</v>
      </c>
      <c r="B135" s="37" t="s">
        <v>145</v>
      </c>
      <c r="C135" s="45">
        <v>5</v>
      </c>
      <c r="D135" s="45">
        <v>5</v>
      </c>
      <c r="E135" s="45">
        <v>5</v>
      </c>
      <c r="F135" s="45"/>
      <c r="G135" s="46">
        <v>1983</v>
      </c>
      <c r="H135" s="46">
        <v>1970</v>
      </c>
      <c r="I135" s="47">
        <v>99.3444276348966</v>
      </c>
      <c r="J135" s="45">
        <v>1970</v>
      </c>
      <c r="K135" s="47">
        <v>99.3444276348966</v>
      </c>
      <c r="L135" s="45"/>
      <c r="M135" s="47"/>
      <c r="N135" s="45"/>
      <c r="O135" s="47"/>
      <c r="P135" s="46">
        <v>13</v>
      </c>
    </row>
    <row r="136" spans="1:16" ht="12.75">
      <c r="A136" s="35">
        <v>2</v>
      </c>
      <c r="B136" s="18" t="s">
        <v>146</v>
      </c>
      <c r="C136" s="19"/>
      <c r="D136" s="19"/>
      <c r="E136" s="19"/>
      <c r="F136" s="19"/>
      <c r="G136" s="20"/>
      <c r="H136" s="20"/>
      <c r="I136" s="21"/>
      <c r="J136" s="19"/>
      <c r="K136" s="21"/>
      <c r="L136" s="19"/>
      <c r="M136" s="21"/>
      <c r="N136" s="19"/>
      <c r="O136" s="21"/>
      <c r="P136" s="20"/>
    </row>
    <row r="137" spans="1:16" s="48" customFormat="1" ht="12.75">
      <c r="A137" s="44">
        <v>1</v>
      </c>
      <c r="B137" s="37" t="s">
        <v>147</v>
      </c>
      <c r="C137" s="45">
        <v>8</v>
      </c>
      <c r="D137" s="45">
        <v>8</v>
      </c>
      <c r="E137" s="45">
        <v>8</v>
      </c>
      <c r="F137" s="45"/>
      <c r="G137" s="46">
        <v>5135</v>
      </c>
      <c r="H137" s="46">
        <v>5135</v>
      </c>
      <c r="I137" s="47">
        <v>100</v>
      </c>
      <c r="J137" s="45">
        <v>5135</v>
      </c>
      <c r="K137" s="47">
        <v>100</v>
      </c>
      <c r="L137" s="45"/>
      <c r="M137" s="47"/>
      <c r="N137" s="45"/>
      <c r="O137" s="47"/>
      <c r="P137" s="46"/>
    </row>
    <row r="138" spans="1:16" ht="12.75">
      <c r="A138" s="34">
        <v>2</v>
      </c>
      <c r="B138" s="14" t="s">
        <v>137</v>
      </c>
      <c r="C138" s="15">
        <v>8</v>
      </c>
      <c r="D138" s="15">
        <v>8</v>
      </c>
      <c r="E138" s="15">
        <v>8</v>
      </c>
      <c r="F138" s="15"/>
      <c r="G138" s="16">
        <v>5779</v>
      </c>
      <c r="H138" s="16">
        <v>5186</v>
      </c>
      <c r="I138" s="17">
        <v>89.7387091192247</v>
      </c>
      <c r="J138" s="15">
        <v>4085</v>
      </c>
      <c r="K138" s="17">
        <v>70.6869700640249</v>
      </c>
      <c r="L138" s="15"/>
      <c r="M138" s="17"/>
      <c r="N138" s="15">
        <v>1101</v>
      </c>
      <c r="O138" s="17">
        <v>19.0517390551998</v>
      </c>
      <c r="P138" s="16">
        <v>593</v>
      </c>
    </row>
    <row r="139" spans="1:16" ht="12.75">
      <c r="A139" s="34">
        <v>3</v>
      </c>
      <c r="B139" s="14" t="s">
        <v>148</v>
      </c>
      <c r="C139" s="15">
        <v>8</v>
      </c>
      <c r="D139" s="15">
        <v>8</v>
      </c>
      <c r="E139" s="15">
        <v>8</v>
      </c>
      <c r="F139" s="15"/>
      <c r="G139" s="16">
        <v>2419</v>
      </c>
      <c r="H139" s="16">
        <v>2268</v>
      </c>
      <c r="I139" s="17">
        <v>93.7577511368334</v>
      </c>
      <c r="J139" s="15">
        <v>1627</v>
      </c>
      <c r="K139" s="17">
        <v>67.2591980157089</v>
      </c>
      <c r="L139" s="15"/>
      <c r="M139" s="17"/>
      <c r="N139" s="15">
        <v>641</v>
      </c>
      <c r="O139" s="17">
        <v>26.4985531211244</v>
      </c>
      <c r="P139" s="16">
        <v>151</v>
      </c>
    </row>
    <row r="140" spans="1:16" s="57" customFormat="1" ht="12.75">
      <c r="A140" s="51">
        <v>4</v>
      </c>
      <c r="B140" s="52" t="s">
        <v>149</v>
      </c>
      <c r="C140" s="53">
        <v>8</v>
      </c>
      <c r="D140" s="53">
        <v>8</v>
      </c>
      <c r="E140" s="53">
        <v>8</v>
      </c>
      <c r="F140" s="53"/>
      <c r="G140" s="54">
        <v>2967</v>
      </c>
      <c r="H140" s="54">
        <v>2944</v>
      </c>
      <c r="I140" s="55">
        <v>99.2248062015503</v>
      </c>
      <c r="J140" s="53">
        <v>2909</v>
      </c>
      <c r="K140" s="55">
        <v>98.0451634647792</v>
      </c>
      <c r="L140" s="53"/>
      <c r="M140" s="55"/>
      <c r="N140" s="53">
        <v>35</v>
      </c>
      <c r="O140" s="55">
        <v>1.17964273677114</v>
      </c>
      <c r="P140" s="54">
        <v>23</v>
      </c>
    </row>
    <row r="141" spans="1:16" ht="12.75">
      <c r="A141" s="34">
        <v>5</v>
      </c>
      <c r="B141" s="14" t="s">
        <v>150</v>
      </c>
      <c r="C141" s="15">
        <v>6</v>
      </c>
      <c r="D141" s="15">
        <v>6</v>
      </c>
      <c r="E141" s="15">
        <v>6</v>
      </c>
      <c r="F141" s="15"/>
      <c r="G141" s="16">
        <v>2672</v>
      </c>
      <c r="H141" s="16">
        <v>2618</v>
      </c>
      <c r="I141" s="17">
        <v>97.9790419161676</v>
      </c>
      <c r="J141" s="15">
        <v>2550</v>
      </c>
      <c r="K141" s="17">
        <v>95.4341317365269</v>
      </c>
      <c r="L141" s="15"/>
      <c r="M141" s="17"/>
      <c r="N141" s="15">
        <v>68</v>
      </c>
      <c r="O141" s="17">
        <v>2.54491017964071</v>
      </c>
      <c r="P141" s="16">
        <v>54</v>
      </c>
    </row>
    <row r="142" spans="1:16" s="57" customFormat="1" ht="12.75">
      <c r="A142" s="51">
        <v>6</v>
      </c>
      <c r="B142" s="52" t="s">
        <v>151</v>
      </c>
      <c r="C142" s="53">
        <v>4</v>
      </c>
      <c r="D142" s="53">
        <v>4</v>
      </c>
      <c r="E142" s="53">
        <v>4</v>
      </c>
      <c r="F142" s="53"/>
      <c r="G142" s="54">
        <v>1595</v>
      </c>
      <c r="H142" s="54">
        <v>1581</v>
      </c>
      <c r="I142" s="55">
        <v>99.1222570532915</v>
      </c>
      <c r="J142" s="53">
        <v>1541</v>
      </c>
      <c r="K142" s="55">
        <v>96.6144200626959</v>
      </c>
      <c r="L142" s="53"/>
      <c r="M142" s="55"/>
      <c r="N142" s="53">
        <v>40</v>
      </c>
      <c r="O142" s="55">
        <v>2.50783699059561</v>
      </c>
      <c r="P142" s="54">
        <v>14</v>
      </c>
    </row>
    <row r="143" spans="1:16" ht="12.75">
      <c r="A143" s="34">
        <v>7</v>
      </c>
      <c r="B143" s="14" t="s">
        <v>152</v>
      </c>
      <c r="C143" s="15">
        <v>5</v>
      </c>
      <c r="D143" s="15">
        <v>5</v>
      </c>
      <c r="E143" s="15">
        <v>5</v>
      </c>
      <c r="F143" s="15"/>
      <c r="G143" s="16">
        <v>1958</v>
      </c>
      <c r="H143" s="16">
        <v>1788</v>
      </c>
      <c r="I143" s="17">
        <v>91.3176710929519</v>
      </c>
      <c r="J143" s="15">
        <v>1758</v>
      </c>
      <c r="K143" s="17">
        <v>89.7854954034729</v>
      </c>
      <c r="L143" s="15"/>
      <c r="M143" s="17"/>
      <c r="N143" s="15">
        <v>30</v>
      </c>
      <c r="O143" s="17">
        <v>1.53217568947906</v>
      </c>
      <c r="P143" s="16">
        <v>170</v>
      </c>
    </row>
    <row r="144" spans="1:16" s="57" customFormat="1" ht="12.75">
      <c r="A144" s="51">
        <v>8</v>
      </c>
      <c r="B144" s="52" t="s">
        <v>153</v>
      </c>
      <c r="C144" s="53">
        <v>10</v>
      </c>
      <c r="D144" s="53">
        <v>10</v>
      </c>
      <c r="E144" s="53">
        <v>10</v>
      </c>
      <c r="F144" s="53"/>
      <c r="G144" s="54">
        <v>3837</v>
      </c>
      <c r="H144" s="54">
        <v>3837</v>
      </c>
      <c r="I144" s="55">
        <v>100</v>
      </c>
      <c r="J144" s="53">
        <v>3753</v>
      </c>
      <c r="K144" s="55">
        <v>97.810789679437</v>
      </c>
      <c r="L144" s="53"/>
      <c r="M144" s="55"/>
      <c r="N144" s="53">
        <v>84</v>
      </c>
      <c r="O144" s="55">
        <v>2.18921032056293</v>
      </c>
      <c r="P144" s="54"/>
    </row>
    <row r="145" spans="1:16" ht="12.75">
      <c r="A145" s="34">
        <v>9</v>
      </c>
      <c r="B145" s="14" t="s">
        <v>154</v>
      </c>
      <c r="C145" s="15">
        <v>10</v>
      </c>
      <c r="D145" s="15">
        <v>10</v>
      </c>
      <c r="E145" s="15">
        <v>10</v>
      </c>
      <c r="F145" s="15"/>
      <c r="G145" s="16">
        <v>4309</v>
      </c>
      <c r="H145" s="16">
        <v>4175</v>
      </c>
      <c r="I145" s="17">
        <v>96.8902297516825</v>
      </c>
      <c r="J145" s="15">
        <v>4175</v>
      </c>
      <c r="K145" s="17">
        <v>96.8902297516825</v>
      </c>
      <c r="L145" s="15"/>
      <c r="M145" s="17"/>
      <c r="N145" s="15"/>
      <c r="O145" s="17"/>
      <c r="P145" s="16">
        <v>134</v>
      </c>
    </row>
    <row r="146" spans="1:16" ht="12.75">
      <c r="A146" s="34">
        <v>10</v>
      </c>
      <c r="B146" s="14" t="s">
        <v>155</v>
      </c>
      <c r="C146" s="15">
        <v>7</v>
      </c>
      <c r="D146" s="15">
        <v>7</v>
      </c>
      <c r="E146" s="15">
        <v>7</v>
      </c>
      <c r="F146" s="15"/>
      <c r="G146" s="16">
        <v>4200</v>
      </c>
      <c r="H146" s="16">
        <v>4121</v>
      </c>
      <c r="I146" s="17">
        <v>98.1190476190476</v>
      </c>
      <c r="J146" s="15">
        <v>4026</v>
      </c>
      <c r="K146" s="17">
        <v>95.8571428571428</v>
      </c>
      <c r="L146" s="15"/>
      <c r="M146" s="17"/>
      <c r="N146" s="15">
        <v>95</v>
      </c>
      <c r="O146" s="17">
        <v>2.26190476190476</v>
      </c>
      <c r="P146" s="16">
        <v>79</v>
      </c>
    </row>
    <row r="147" spans="1:16" s="48" customFormat="1" ht="12.75">
      <c r="A147" s="44">
        <v>11</v>
      </c>
      <c r="B147" s="37" t="s">
        <v>156</v>
      </c>
      <c r="C147" s="45">
        <v>8</v>
      </c>
      <c r="D147" s="45">
        <v>8</v>
      </c>
      <c r="E147" s="45">
        <v>8</v>
      </c>
      <c r="F147" s="45"/>
      <c r="G147" s="46">
        <v>3203</v>
      </c>
      <c r="H147" s="46">
        <v>3191</v>
      </c>
      <c r="I147" s="47">
        <v>99.6253512332188</v>
      </c>
      <c r="J147" s="45">
        <v>3171</v>
      </c>
      <c r="K147" s="47">
        <v>99.0009366219169</v>
      </c>
      <c r="L147" s="45"/>
      <c r="M147" s="47"/>
      <c r="N147" s="45">
        <v>20</v>
      </c>
      <c r="O147" s="47">
        <v>0.624414611301904</v>
      </c>
      <c r="P147" s="46">
        <v>12</v>
      </c>
    </row>
    <row r="148" spans="1:16" ht="12.75">
      <c r="A148" s="34">
        <v>12</v>
      </c>
      <c r="B148" s="14" t="s">
        <v>157</v>
      </c>
      <c r="C148" s="15">
        <v>9</v>
      </c>
      <c r="D148" s="15">
        <v>9</v>
      </c>
      <c r="E148" s="15">
        <v>9</v>
      </c>
      <c r="F148" s="15"/>
      <c r="G148" s="16">
        <v>2472</v>
      </c>
      <c r="H148" s="16">
        <v>2348</v>
      </c>
      <c r="I148" s="17">
        <v>94.9838187702265</v>
      </c>
      <c r="J148" s="15">
        <v>2348</v>
      </c>
      <c r="K148" s="17">
        <v>94.9838187702265</v>
      </c>
      <c r="L148" s="15"/>
      <c r="M148" s="17"/>
      <c r="N148" s="15"/>
      <c r="O148" s="17"/>
      <c r="P148" s="16">
        <v>124</v>
      </c>
    </row>
    <row r="149" spans="1:16" s="43" customFormat="1" ht="12.75">
      <c r="A149" s="38">
        <v>13</v>
      </c>
      <c r="B149" s="39" t="s">
        <v>158</v>
      </c>
      <c r="C149" s="40">
        <v>10</v>
      </c>
      <c r="D149" s="40">
        <v>10</v>
      </c>
      <c r="E149" s="40">
        <v>10</v>
      </c>
      <c r="F149" s="40"/>
      <c r="G149" s="41">
        <v>3037</v>
      </c>
      <c r="H149" s="41">
        <v>2994</v>
      </c>
      <c r="I149" s="42">
        <v>98.5841290747448</v>
      </c>
      <c r="J149" s="40">
        <v>2950</v>
      </c>
      <c r="K149" s="42">
        <v>97.1353309186697</v>
      </c>
      <c r="L149" s="40"/>
      <c r="M149" s="42"/>
      <c r="N149" s="40">
        <v>44</v>
      </c>
      <c r="O149" s="42">
        <v>1.44879815607507</v>
      </c>
      <c r="P149" s="41">
        <v>43</v>
      </c>
    </row>
    <row r="150" spans="1:16" s="57" customFormat="1" ht="12.75">
      <c r="A150" s="51">
        <v>14</v>
      </c>
      <c r="B150" s="52" t="s">
        <v>159</v>
      </c>
      <c r="C150" s="53">
        <v>7</v>
      </c>
      <c r="D150" s="53">
        <v>7</v>
      </c>
      <c r="E150" s="53">
        <v>7</v>
      </c>
      <c r="F150" s="53"/>
      <c r="G150" s="54">
        <v>2964</v>
      </c>
      <c r="H150" s="54">
        <v>2961</v>
      </c>
      <c r="I150" s="55">
        <v>99.8987854251012</v>
      </c>
      <c r="J150" s="53">
        <v>2901</v>
      </c>
      <c r="K150" s="55">
        <v>97.8744939271255</v>
      </c>
      <c r="L150" s="53"/>
      <c r="M150" s="55"/>
      <c r="N150" s="53">
        <v>60</v>
      </c>
      <c r="O150" s="55">
        <v>2.0242914979757</v>
      </c>
      <c r="P150" s="54">
        <v>3</v>
      </c>
    </row>
    <row r="151" spans="1:16" ht="12.75">
      <c r="A151" s="35">
        <v>3</v>
      </c>
      <c r="B151" s="18" t="s">
        <v>165</v>
      </c>
      <c r="C151" s="19"/>
      <c r="D151" s="19"/>
      <c r="E151" s="19"/>
      <c r="F151" s="19"/>
      <c r="G151" s="20"/>
      <c r="H151" s="20"/>
      <c r="I151" s="21"/>
      <c r="J151" s="19"/>
      <c r="K151" s="21"/>
      <c r="L151" s="19"/>
      <c r="M151" s="21"/>
      <c r="N151" s="19"/>
      <c r="O151" s="21"/>
      <c r="P151" s="20"/>
    </row>
    <row r="152" spans="1:16" s="48" customFormat="1" ht="12.75">
      <c r="A152" s="44">
        <v>1</v>
      </c>
      <c r="B152" s="37" t="s">
        <v>166</v>
      </c>
      <c r="C152" s="45">
        <v>4</v>
      </c>
      <c r="D152" s="45">
        <v>4</v>
      </c>
      <c r="E152" s="45">
        <v>4</v>
      </c>
      <c r="F152" s="45"/>
      <c r="G152" s="46">
        <v>4616</v>
      </c>
      <c r="H152" s="46">
        <v>4616</v>
      </c>
      <c r="I152" s="47">
        <v>100</v>
      </c>
      <c r="J152" s="45">
        <v>4616</v>
      </c>
      <c r="K152" s="47">
        <v>100</v>
      </c>
      <c r="L152" s="45"/>
      <c r="M152" s="47"/>
      <c r="N152" s="45"/>
      <c r="O152" s="47"/>
      <c r="P152" s="46"/>
    </row>
    <row r="153" spans="1:16" s="57" customFormat="1" ht="12.75">
      <c r="A153" s="51">
        <v>2</v>
      </c>
      <c r="B153" s="52" t="s">
        <v>167</v>
      </c>
      <c r="C153" s="53">
        <v>3</v>
      </c>
      <c r="D153" s="53">
        <v>3</v>
      </c>
      <c r="E153" s="53">
        <v>3</v>
      </c>
      <c r="F153" s="53"/>
      <c r="G153" s="54">
        <v>2200</v>
      </c>
      <c r="H153" s="54">
        <v>2179</v>
      </c>
      <c r="I153" s="55">
        <v>99.0454545454545</v>
      </c>
      <c r="J153" s="53">
        <v>2142</v>
      </c>
      <c r="K153" s="55">
        <v>97.3636363636363</v>
      </c>
      <c r="L153" s="53"/>
      <c r="M153" s="55"/>
      <c r="N153" s="53">
        <v>37</v>
      </c>
      <c r="O153" s="55">
        <v>1.68181818181818</v>
      </c>
      <c r="P153" s="54">
        <v>21</v>
      </c>
    </row>
    <row r="154" spans="1:16" ht="12.75">
      <c r="A154" s="34">
        <v>3</v>
      </c>
      <c r="B154" s="14" t="s">
        <v>168</v>
      </c>
      <c r="C154" s="15">
        <v>3</v>
      </c>
      <c r="D154" s="15">
        <v>3</v>
      </c>
      <c r="E154" s="15">
        <v>3</v>
      </c>
      <c r="F154" s="15"/>
      <c r="G154" s="16">
        <v>2185</v>
      </c>
      <c r="H154" s="16">
        <v>2143</v>
      </c>
      <c r="I154" s="17">
        <v>98.0778032036613</v>
      </c>
      <c r="J154" s="15">
        <v>2097</v>
      </c>
      <c r="K154" s="17">
        <v>95.9725400457665</v>
      </c>
      <c r="L154" s="15"/>
      <c r="M154" s="17"/>
      <c r="N154" s="15">
        <v>46</v>
      </c>
      <c r="O154" s="17">
        <v>2.10526315789473</v>
      </c>
      <c r="P154" s="16">
        <v>42</v>
      </c>
    </row>
    <row r="155" spans="1:16" s="48" customFormat="1" ht="12.75">
      <c r="A155" s="44">
        <v>4</v>
      </c>
      <c r="B155" s="37" t="s">
        <v>169</v>
      </c>
      <c r="C155" s="45">
        <v>5</v>
      </c>
      <c r="D155" s="45">
        <v>5</v>
      </c>
      <c r="E155" s="45">
        <v>5</v>
      </c>
      <c r="F155" s="45"/>
      <c r="G155" s="46">
        <v>3995</v>
      </c>
      <c r="H155" s="46">
        <v>3995</v>
      </c>
      <c r="I155" s="47">
        <v>100</v>
      </c>
      <c r="J155" s="45">
        <v>3995</v>
      </c>
      <c r="K155" s="47">
        <v>100</v>
      </c>
      <c r="L155" s="45"/>
      <c r="M155" s="47"/>
      <c r="N155" s="45"/>
      <c r="O155" s="47"/>
      <c r="P155" s="46"/>
    </row>
    <row r="156" spans="1:16" ht="12.75">
      <c r="A156" s="34">
        <v>5</v>
      </c>
      <c r="B156" s="14" t="s">
        <v>170</v>
      </c>
      <c r="C156" s="15">
        <v>4</v>
      </c>
      <c r="D156" s="15">
        <v>4</v>
      </c>
      <c r="E156" s="15">
        <v>4</v>
      </c>
      <c r="F156" s="15"/>
      <c r="G156" s="16">
        <v>2853</v>
      </c>
      <c r="H156" s="16">
        <v>2798</v>
      </c>
      <c r="I156" s="17">
        <v>98.0722046968103</v>
      </c>
      <c r="J156" s="15">
        <v>2758</v>
      </c>
      <c r="K156" s="17">
        <v>96.6701717490361</v>
      </c>
      <c r="L156" s="15"/>
      <c r="M156" s="17"/>
      <c r="N156" s="15">
        <v>40</v>
      </c>
      <c r="O156" s="17">
        <v>1.40203294777427</v>
      </c>
      <c r="P156" s="16">
        <v>55</v>
      </c>
    </row>
    <row r="157" spans="1:16" ht="12.75">
      <c r="A157" s="34">
        <v>6</v>
      </c>
      <c r="B157" s="14" t="s">
        <v>171</v>
      </c>
      <c r="C157" s="15">
        <v>4</v>
      </c>
      <c r="D157" s="15">
        <v>4</v>
      </c>
      <c r="E157" s="15">
        <v>4</v>
      </c>
      <c r="F157" s="15"/>
      <c r="G157" s="16">
        <v>2477</v>
      </c>
      <c r="H157" s="16">
        <v>2444</v>
      </c>
      <c r="I157" s="17">
        <v>98.6677432377876</v>
      </c>
      <c r="J157" s="15">
        <v>2381</v>
      </c>
      <c r="K157" s="17">
        <v>96.1243439644731</v>
      </c>
      <c r="L157" s="15"/>
      <c r="M157" s="17"/>
      <c r="N157" s="15">
        <v>63</v>
      </c>
      <c r="O157" s="17">
        <v>2.54339927331449</v>
      </c>
      <c r="P157" s="16">
        <v>33</v>
      </c>
    </row>
    <row r="158" spans="1:16" s="57" customFormat="1" ht="12.75">
      <c r="A158" s="51">
        <v>7</v>
      </c>
      <c r="B158" s="52" t="s">
        <v>172</v>
      </c>
      <c r="C158" s="53">
        <v>3</v>
      </c>
      <c r="D158" s="53">
        <v>3</v>
      </c>
      <c r="E158" s="53">
        <v>3</v>
      </c>
      <c r="F158" s="53"/>
      <c r="G158" s="54">
        <v>2408</v>
      </c>
      <c r="H158" s="54">
        <v>2408</v>
      </c>
      <c r="I158" s="55">
        <v>100</v>
      </c>
      <c r="J158" s="53">
        <v>2366</v>
      </c>
      <c r="K158" s="55">
        <v>98.2558139534883</v>
      </c>
      <c r="L158" s="53"/>
      <c r="M158" s="55"/>
      <c r="N158" s="53">
        <v>42</v>
      </c>
      <c r="O158" s="55">
        <v>1.74418604651162</v>
      </c>
      <c r="P158" s="54"/>
    </row>
    <row r="159" spans="1:16" s="57" customFormat="1" ht="12.75">
      <c r="A159" s="51">
        <v>8</v>
      </c>
      <c r="B159" s="52" t="s">
        <v>173</v>
      </c>
      <c r="C159" s="53">
        <v>6</v>
      </c>
      <c r="D159" s="53">
        <v>6</v>
      </c>
      <c r="E159" s="53">
        <v>6</v>
      </c>
      <c r="F159" s="53"/>
      <c r="G159" s="54">
        <v>2533</v>
      </c>
      <c r="H159" s="54">
        <v>2508</v>
      </c>
      <c r="I159" s="55">
        <v>99.0130280300039</v>
      </c>
      <c r="J159" s="53">
        <v>2429</v>
      </c>
      <c r="K159" s="55">
        <v>95.8941966048164</v>
      </c>
      <c r="L159" s="53"/>
      <c r="M159" s="55"/>
      <c r="N159" s="53">
        <v>79</v>
      </c>
      <c r="O159" s="55">
        <v>3.11883142518752</v>
      </c>
      <c r="P159" s="54">
        <v>25</v>
      </c>
    </row>
    <row r="160" spans="1:16" s="48" customFormat="1" ht="12.75">
      <c r="A160" s="44">
        <v>9</v>
      </c>
      <c r="B160" s="37" t="s">
        <v>174</v>
      </c>
      <c r="C160" s="45">
        <v>5</v>
      </c>
      <c r="D160" s="45">
        <v>5</v>
      </c>
      <c r="E160" s="45">
        <v>5</v>
      </c>
      <c r="F160" s="45"/>
      <c r="G160" s="46">
        <v>2140</v>
      </c>
      <c r="H160" s="46">
        <v>2140</v>
      </c>
      <c r="I160" s="47">
        <v>100</v>
      </c>
      <c r="J160" s="45">
        <v>2140</v>
      </c>
      <c r="K160" s="47">
        <v>100</v>
      </c>
      <c r="L160" s="45"/>
      <c r="M160" s="47"/>
      <c r="N160" s="45"/>
      <c r="O160" s="47"/>
      <c r="P160" s="46"/>
    </row>
    <row r="161" spans="1:16" s="57" customFormat="1" ht="12.75">
      <c r="A161" s="51">
        <v>10</v>
      </c>
      <c r="B161" s="52" t="s">
        <v>175</v>
      </c>
      <c r="C161" s="53">
        <v>10</v>
      </c>
      <c r="D161" s="53">
        <v>10</v>
      </c>
      <c r="E161" s="53">
        <v>10</v>
      </c>
      <c r="F161" s="53"/>
      <c r="G161" s="54">
        <v>4092</v>
      </c>
      <c r="H161" s="54">
        <v>4044</v>
      </c>
      <c r="I161" s="55">
        <v>98.8269794721407</v>
      </c>
      <c r="J161" s="53">
        <v>4007</v>
      </c>
      <c r="K161" s="55">
        <v>97.9227761485826</v>
      </c>
      <c r="L161" s="53"/>
      <c r="M161" s="55"/>
      <c r="N161" s="53">
        <v>37</v>
      </c>
      <c r="O161" s="55">
        <v>0.904203323558162</v>
      </c>
      <c r="P161" s="54">
        <v>48</v>
      </c>
    </row>
    <row r="162" spans="1:16" s="57" customFormat="1" ht="12.75">
      <c r="A162" s="51">
        <v>11</v>
      </c>
      <c r="B162" s="52" t="s">
        <v>176</v>
      </c>
      <c r="C162" s="53">
        <v>3</v>
      </c>
      <c r="D162" s="53">
        <v>3</v>
      </c>
      <c r="E162" s="53">
        <v>3</v>
      </c>
      <c r="F162" s="53"/>
      <c r="G162" s="54">
        <v>3083</v>
      </c>
      <c r="H162" s="54">
        <v>3083</v>
      </c>
      <c r="I162" s="55">
        <v>100</v>
      </c>
      <c r="J162" s="53">
        <v>2890</v>
      </c>
      <c r="K162" s="55">
        <v>93.7398637690561</v>
      </c>
      <c r="L162" s="53"/>
      <c r="M162" s="55"/>
      <c r="N162" s="53">
        <v>193</v>
      </c>
      <c r="O162" s="55">
        <v>6.26013623094388</v>
      </c>
      <c r="P162" s="54"/>
    </row>
    <row r="163" spans="1:16" s="57" customFormat="1" ht="12.75">
      <c r="A163" s="58">
        <v>12</v>
      </c>
      <c r="B163" s="59" t="s">
        <v>177</v>
      </c>
      <c r="C163" s="60">
        <v>4</v>
      </c>
      <c r="D163" s="60">
        <v>4</v>
      </c>
      <c r="E163" s="60">
        <v>4</v>
      </c>
      <c r="F163" s="60"/>
      <c r="G163" s="61">
        <v>2327</v>
      </c>
      <c r="H163" s="61">
        <v>2312</v>
      </c>
      <c r="I163" s="62">
        <v>99.3553932101418</v>
      </c>
      <c r="J163" s="60">
        <v>2282</v>
      </c>
      <c r="K163" s="62">
        <v>98.0661796304254</v>
      </c>
      <c r="L163" s="60"/>
      <c r="M163" s="62"/>
      <c r="N163" s="60">
        <v>30</v>
      </c>
      <c r="O163" s="62">
        <v>1.28921357971637</v>
      </c>
      <c r="P163" s="61">
        <v>15</v>
      </c>
    </row>
    <row r="164" ht="15">
      <c r="A164" s="13">
        <f>A18+A34+A52+A63+A76+A86+A100+A116+A135+A150+A163</f>
        <v>142</v>
      </c>
    </row>
    <row r="165" ht="15">
      <c r="A165" s="13"/>
    </row>
  </sheetData>
  <mergeCells count="22">
    <mergeCell ref="P6:P8"/>
    <mergeCell ref="D7:D8"/>
    <mergeCell ref="E7:E8"/>
    <mergeCell ref="H7:H8"/>
    <mergeCell ref="I7:I8"/>
    <mergeCell ref="J7:K7"/>
    <mergeCell ref="L7:M7"/>
    <mergeCell ref="N7:O7"/>
    <mergeCell ref="E3:M3"/>
    <mergeCell ref="A5:A8"/>
    <mergeCell ref="B5:B8"/>
    <mergeCell ref="C5:F5"/>
    <mergeCell ref="G5:P5"/>
    <mergeCell ref="C6:C8"/>
    <mergeCell ref="D6:E6"/>
    <mergeCell ref="F6:F8"/>
    <mergeCell ref="G6:G8"/>
    <mergeCell ref="H6:O6"/>
    <mergeCell ref="A1:C1"/>
    <mergeCell ref="E1:M2"/>
    <mergeCell ref="O1:P1"/>
    <mergeCell ref="A2:C2"/>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P166"/>
  <sheetViews>
    <sheetView workbookViewId="0" topLeftCell="A1">
      <selection activeCell="J17" sqref="J17"/>
    </sheetView>
  </sheetViews>
  <sheetFormatPr defaultColWidth="9.140625" defaultRowHeight="12.75"/>
  <cols>
    <col min="1" max="1" width="4.7109375" style="2" customWidth="1"/>
    <col min="2" max="2" width="24.00390625" style="3" customWidth="1"/>
    <col min="3" max="3" width="8.140625" style="2" customWidth="1"/>
    <col min="4" max="7" width="8.28125" style="2" customWidth="1"/>
    <col min="8" max="11" width="8.00390625" style="2" customWidth="1"/>
    <col min="12" max="12" width="7.421875" style="2" customWidth="1"/>
    <col min="13" max="13" width="8.421875" style="2" customWidth="1"/>
    <col min="14" max="14" width="8.28125" style="2" customWidth="1"/>
    <col min="15" max="15" width="8.00390625" style="2" customWidth="1"/>
    <col min="16" max="16" width="7.8515625" style="2" customWidth="1"/>
    <col min="17" max="16384" width="9.140625" style="2" customWidth="1"/>
  </cols>
  <sheetData>
    <row r="1" spans="1:16" s="1" customFormat="1" ht="15.75">
      <c r="A1" s="70" t="s">
        <v>23</v>
      </c>
      <c r="B1" s="70"/>
      <c r="C1" s="70"/>
      <c r="D1" s="12"/>
      <c r="E1" s="71" t="s">
        <v>22</v>
      </c>
      <c r="F1" s="71"/>
      <c r="G1" s="71"/>
      <c r="H1" s="71"/>
      <c r="I1" s="71"/>
      <c r="J1" s="71"/>
      <c r="K1" s="71"/>
      <c r="L1" s="71"/>
      <c r="M1" s="71"/>
      <c r="O1" s="69" t="s">
        <v>0</v>
      </c>
      <c r="P1" s="69"/>
    </row>
    <row r="2" spans="1:13" s="1" customFormat="1" ht="15.75" customHeight="1">
      <c r="A2" s="70" t="s">
        <v>24</v>
      </c>
      <c r="B2" s="70"/>
      <c r="C2" s="70"/>
      <c r="D2" s="12"/>
      <c r="E2" s="71"/>
      <c r="F2" s="71"/>
      <c r="G2" s="71"/>
      <c r="H2" s="71"/>
      <c r="I2" s="71"/>
      <c r="J2" s="71"/>
      <c r="K2" s="71"/>
      <c r="L2" s="71"/>
      <c r="M2" s="71"/>
    </row>
    <row r="3" spans="5:13" ht="16.5" customHeight="1">
      <c r="E3" s="68" t="s">
        <v>25</v>
      </c>
      <c r="F3" s="68"/>
      <c r="G3" s="68"/>
      <c r="H3" s="68"/>
      <c r="I3" s="68"/>
      <c r="J3" s="68"/>
      <c r="K3" s="68"/>
      <c r="L3" s="68"/>
      <c r="M3" s="68"/>
    </row>
    <row r="4" ht="15.75" thickBot="1"/>
    <row r="5" spans="1:16" ht="28.5" customHeight="1">
      <c r="A5" s="72" t="s">
        <v>1</v>
      </c>
      <c r="B5" s="75" t="s">
        <v>2</v>
      </c>
      <c r="C5" s="82" t="s">
        <v>3</v>
      </c>
      <c r="D5" s="83"/>
      <c r="E5" s="83"/>
      <c r="F5" s="84"/>
      <c r="G5" s="75" t="s">
        <v>4</v>
      </c>
      <c r="H5" s="75"/>
      <c r="I5" s="75"/>
      <c r="J5" s="75"/>
      <c r="K5" s="75"/>
      <c r="L5" s="75"/>
      <c r="M5" s="75"/>
      <c r="N5" s="75"/>
      <c r="O5" s="75"/>
      <c r="P5" s="76"/>
    </row>
    <row r="6" spans="1:16" ht="15.75" customHeight="1">
      <c r="A6" s="73"/>
      <c r="B6" s="81"/>
      <c r="C6" s="77" t="s">
        <v>5</v>
      </c>
      <c r="D6" s="77" t="s">
        <v>6</v>
      </c>
      <c r="E6" s="77"/>
      <c r="F6" s="77" t="s">
        <v>7</v>
      </c>
      <c r="G6" s="85" t="s">
        <v>8</v>
      </c>
      <c r="H6" s="87" t="s">
        <v>9</v>
      </c>
      <c r="I6" s="88"/>
      <c r="J6" s="88"/>
      <c r="K6" s="88"/>
      <c r="L6" s="88"/>
      <c r="M6" s="88"/>
      <c r="N6" s="88"/>
      <c r="O6" s="89"/>
      <c r="P6" s="78" t="s">
        <v>10</v>
      </c>
    </row>
    <row r="7" spans="1:16" ht="19.5" customHeight="1">
      <c r="A7" s="74"/>
      <c r="B7" s="77"/>
      <c r="C7" s="77"/>
      <c r="D7" s="77" t="s">
        <v>11</v>
      </c>
      <c r="E7" s="77" t="s">
        <v>12</v>
      </c>
      <c r="F7" s="77"/>
      <c r="G7" s="86"/>
      <c r="H7" s="85" t="s">
        <v>13</v>
      </c>
      <c r="I7" s="85" t="s">
        <v>14</v>
      </c>
      <c r="J7" s="77" t="s">
        <v>15</v>
      </c>
      <c r="K7" s="77"/>
      <c r="L7" s="77" t="s">
        <v>16</v>
      </c>
      <c r="M7" s="77"/>
      <c r="N7" s="77" t="s">
        <v>17</v>
      </c>
      <c r="O7" s="77"/>
      <c r="P7" s="79"/>
    </row>
    <row r="8" spans="1:16" ht="18.75" customHeight="1">
      <c r="A8" s="74"/>
      <c r="B8" s="77"/>
      <c r="C8" s="77"/>
      <c r="D8" s="77"/>
      <c r="E8" s="77"/>
      <c r="F8" s="77"/>
      <c r="G8" s="81"/>
      <c r="H8" s="81"/>
      <c r="I8" s="81"/>
      <c r="J8" s="4" t="s">
        <v>18</v>
      </c>
      <c r="K8" s="4" t="s">
        <v>14</v>
      </c>
      <c r="L8" s="4" t="s">
        <v>18</v>
      </c>
      <c r="M8" s="4" t="s">
        <v>14</v>
      </c>
      <c r="N8" s="4" t="s">
        <v>18</v>
      </c>
      <c r="O8" s="4" t="s">
        <v>14</v>
      </c>
      <c r="P8" s="80"/>
    </row>
    <row r="9" spans="1:16" s="7" customFormat="1" ht="18.75" customHeight="1">
      <c r="A9" s="10"/>
      <c r="B9" s="5"/>
      <c r="C9" s="6" t="s">
        <v>19</v>
      </c>
      <c r="D9" s="6" t="s">
        <v>19</v>
      </c>
      <c r="E9" s="6" t="s">
        <v>19</v>
      </c>
      <c r="F9" s="6" t="s">
        <v>19</v>
      </c>
      <c r="G9" s="5" t="s">
        <v>20</v>
      </c>
      <c r="H9" s="5" t="s">
        <v>20</v>
      </c>
      <c r="I9" s="5" t="s">
        <v>21</v>
      </c>
      <c r="J9" s="5" t="s">
        <v>20</v>
      </c>
      <c r="K9" s="5" t="s">
        <v>21</v>
      </c>
      <c r="L9" s="5" t="s">
        <v>20</v>
      </c>
      <c r="M9" s="5" t="s">
        <v>21</v>
      </c>
      <c r="N9" s="5" t="s">
        <v>20</v>
      </c>
      <c r="O9" s="5" t="s">
        <v>21</v>
      </c>
      <c r="P9" s="11" t="s">
        <v>20</v>
      </c>
    </row>
    <row r="10" spans="1:16" s="8" customFormat="1" ht="11.25">
      <c r="A10" s="26">
        <v>1</v>
      </c>
      <c r="B10" s="27">
        <v>2</v>
      </c>
      <c r="C10" s="27">
        <v>3</v>
      </c>
      <c r="D10" s="27">
        <v>4</v>
      </c>
      <c r="E10" s="27">
        <v>5</v>
      </c>
      <c r="F10" s="27">
        <v>6</v>
      </c>
      <c r="G10" s="27">
        <v>7</v>
      </c>
      <c r="H10" s="27">
        <v>8</v>
      </c>
      <c r="I10" s="27">
        <v>9</v>
      </c>
      <c r="J10" s="27">
        <v>10</v>
      </c>
      <c r="K10" s="27">
        <v>11</v>
      </c>
      <c r="L10" s="27">
        <v>12</v>
      </c>
      <c r="M10" s="27">
        <v>13</v>
      </c>
      <c r="N10" s="27">
        <v>14</v>
      </c>
      <c r="O10" s="27">
        <v>15</v>
      </c>
      <c r="P10" s="28">
        <v>16</v>
      </c>
    </row>
    <row r="11" spans="1:16" s="13" customFormat="1" ht="12.75">
      <c r="A11" s="29">
        <v>6</v>
      </c>
      <c r="B11" s="30" t="s">
        <v>26</v>
      </c>
      <c r="C11" s="31"/>
      <c r="D11" s="31"/>
      <c r="E11" s="31"/>
      <c r="F11" s="31"/>
      <c r="G11" s="32"/>
      <c r="H11" s="32"/>
      <c r="I11" s="33"/>
      <c r="J11" s="31"/>
      <c r="K11" s="33"/>
      <c r="L11" s="31"/>
      <c r="M11" s="33"/>
      <c r="N11" s="31"/>
      <c r="O11" s="33"/>
      <c r="P11" s="32"/>
    </row>
    <row r="12" spans="1:16" s="48" customFormat="1" ht="12.75">
      <c r="A12" s="44">
        <v>1</v>
      </c>
      <c r="B12" s="37" t="s">
        <v>27</v>
      </c>
      <c r="C12" s="45">
        <v>4</v>
      </c>
      <c r="D12" s="45">
        <v>4</v>
      </c>
      <c r="E12" s="45">
        <v>4</v>
      </c>
      <c r="F12" s="45"/>
      <c r="G12" s="46">
        <v>2551</v>
      </c>
      <c r="H12" s="46">
        <v>2551</v>
      </c>
      <c r="I12" s="47">
        <v>100</v>
      </c>
      <c r="J12" s="45">
        <v>2551</v>
      </c>
      <c r="K12" s="47">
        <v>100</v>
      </c>
      <c r="L12" s="45"/>
      <c r="M12" s="47"/>
      <c r="N12" s="45"/>
      <c r="O12" s="47"/>
      <c r="P12" s="46"/>
    </row>
    <row r="13" spans="1:16" s="48" customFormat="1" ht="12.75">
      <c r="A13" s="44">
        <v>2</v>
      </c>
      <c r="B13" s="37" t="s">
        <v>28</v>
      </c>
      <c r="C13" s="45">
        <v>3</v>
      </c>
      <c r="D13" s="45">
        <v>3</v>
      </c>
      <c r="E13" s="45">
        <v>3</v>
      </c>
      <c r="F13" s="45"/>
      <c r="G13" s="46">
        <v>3243</v>
      </c>
      <c r="H13" s="46">
        <v>3243</v>
      </c>
      <c r="I13" s="47">
        <v>100</v>
      </c>
      <c r="J13" s="45">
        <v>3243</v>
      </c>
      <c r="K13" s="47">
        <v>100</v>
      </c>
      <c r="L13" s="45"/>
      <c r="M13" s="47"/>
      <c r="N13" s="45"/>
      <c r="O13" s="47"/>
      <c r="P13" s="46"/>
    </row>
    <row r="14" spans="1:16" s="48" customFormat="1" ht="12.75">
      <c r="A14" s="44">
        <v>3</v>
      </c>
      <c r="B14" s="37" t="s">
        <v>29</v>
      </c>
      <c r="C14" s="45">
        <v>4</v>
      </c>
      <c r="D14" s="45">
        <v>4</v>
      </c>
      <c r="E14" s="45">
        <v>4</v>
      </c>
      <c r="F14" s="45"/>
      <c r="G14" s="46">
        <v>4896</v>
      </c>
      <c r="H14" s="46">
        <v>4896</v>
      </c>
      <c r="I14" s="47">
        <v>100</v>
      </c>
      <c r="J14" s="45">
        <v>4896</v>
      </c>
      <c r="K14" s="47">
        <v>100</v>
      </c>
      <c r="L14" s="45"/>
      <c r="M14" s="47"/>
      <c r="N14" s="45"/>
      <c r="O14" s="47"/>
      <c r="P14" s="46"/>
    </row>
    <row r="15" spans="1:16" s="49" customFormat="1" ht="12.75">
      <c r="A15" s="44">
        <v>4</v>
      </c>
      <c r="B15" s="37" t="s">
        <v>30</v>
      </c>
      <c r="C15" s="45">
        <v>7</v>
      </c>
      <c r="D15" s="45">
        <v>7</v>
      </c>
      <c r="E15" s="45">
        <v>7</v>
      </c>
      <c r="F15" s="45"/>
      <c r="G15" s="46">
        <v>5153</v>
      </c>
      <c r="H15" s="46">
        <v>5132</v>
      </c>
      <c r="I15" s="47">
        <v>99.5924704055889</v>
      </c>
      <c r="J15" s="45">
        <v>5116</v>
      </c>
      <c r="K15" s="47">
        <v>99.2819716669901</v>
      </c>
      <c r="L15" s="45"/>
      <c r="M15" s="47"/>
      <c r="N15" s="45">
        <v>16</v>
      </c>
      <c r="O15" s="47">
        <v>0.310498738598874</v>
      </c>
      <c r="P15" s="46">
        <v>21</v>
      </c>
    </row>
    <row r="16" spans="1:16" s="49" customFormat="1" ht="12.75">
      <c r="A16" s="44">
        <v>5</v>
      </c>
      <c r="B16" s="37" t="s">
        <v>31</v>
      </c>
      <c r="C16" s="45">
        <v>4</v>
      </c>
      <c r="D16" s="45">
        <v>4</v>
      </c>
      <c r="E16" s="45">
        <v>4</v>
      </c>
      <c r="F16" s="45"/>
      <c r="G16" s="46">
        <v>3603</v>
      </c>
      <c r="H16" s="46">
        <v>3603</v>
      </c>
      <c r="I16" s="47">
        <v>100</v>
      </c>
      <c r="J16" s="45">
        <v>3603</v>
      </c>
      <c r="K16" s="47">
        <v>100</v>
      </c>
      <c r="L16" s="45"/>
      <c r="M16" s="47"/>
      <c r="N16" s="45"/>
      <c r="O16" s="47"/>
      <c r="P16" s="46"/>
    </row>
    <row r="17" spans="1:16" s="49" customFormat="1" ht="12.75">
      <c r="A17" s="44">
        <v>6</v>
      </c>
      <c r="B17" s="37" t="s">
        <v>32</v>
      </c>
      <c r="C17" s="45">
        <v>8</v>
      </c>
      <c r="D17" s="45">
        <v>8</v>
      </c>
      <c r="E17" s="45">
        <v>8</v>
      </c>
      <c r="F17" s="45"/>
      <c r="G17" s="46">
        <v>8380</v>
      </c>
      <c r="H17" s="46">
        <v>8356</v>
      </c>
      <c r="I17" s="47">
        <v>99.7136038186157</v>
      </c>
      <c r="J17" s="45">
        <v>8334</v>
      </c>
      <c r="K17" s="47">
        <v>99.4510739856801</v>
      </c>
      <c r="L17" s="45"/>
      <c r="M17" s="47"/>
      <c r="N17" s="45">
        <v>22</v>
      </c>
      <c r="O17" s="47">
        <v>0.26252983293556</v>
      </c>
      <c r="P17" s="46">
        <v>24</v>
      </c>
    </row>
    <row r="18" spans="1:16" s="50" customFormat="1" ht="12.75">
      <c r="A18" s="38">
        <v>7</v>
      </c>
      <c r="B18" s="39" t="s">
        <v>33</v>
      </c>
      <c r="C18" s="40">
        <v>2</v>
      </c>
      <c r="D18" s="40">
        <v>2</v>
      </c>
      <c r="E18" s="40">
        <v>2</v>
      </c>
      <c r="F18" s="40"/>
      <c r="G18" s="41">
        <v>1592</v>
      </c>
      <c r="H18" s="41">
        <v>1592</v>
      </c>
      <c r="I18" s="42">
        <v>100</v>
      </c>
      <c r="J18" s="40">
        <v>1559</v>
      </c>
      <c r="K18" s="42">
        <v>97.9271356783919</v>
      </c>
      <c r="L18" s="40"/>
      <c r="M18" s="42"/>
      <c r="N18" s="40">
        <v>33</v>
      </c>
      <c r="O18" s="42">
        <v>2.07286432160804</v>
      </c>
      <c r="P18" s="41"/>
    </row>
    <row r="19" spans="1:16" s="9" customFormat="1" ht="12.75">
      <c r="A19" s="35">
        <v>3</v>
      </c>
      <c r="B19" s="18" t="s">
        <v>34</v>
      </c>
      <c r="C19" s="19"/>
      <c r="D19" s="19"/>
      <c r="E19" s="19"/>
      <c r="F19" s="19"/>
      <c r="G19" s="20"/>
      <c r="H19" s="20"/>
      <c r="I19" s="21"/>
      <c r="J19" s="19"/>
      <c r="K19" s="21"/>
      <c r="L19" s="19"/>
      <c r="M19" s="21"/>
      <c r="N19" s="19"/>
      <c r="O19" s="21"/>
      <c r="P19" s="20"/>
    </row>
    <row r="20" spans="1:16" s="49" customFormat="1" ht="12.75">
      <c r="A20" s="44">
        <v>1</v>
      </c>
      <c r="B20" s="37" t="s">
        <v>35</v>
      </c>
      <c r="C20" s="45"/>
      <c r="D20" s="45"/>
      <c r="E20" s="45"/>
      <c r="F20" s="45"/>
      <c r="G20" s="46">
        <v>6940</v>
      </c>
      <c r="H20" s="46">
        <v>6940</v>
      </c>
      <c r="I20" s="47">
        <v>100</v>
      </c>
      <c r="J20" s="45">
        <v>6940</v>
      </c>
      <c r="K20" s="47">
        <v>100</v>
      </c>
      <c r="L20" s="45"/>
      <c r="M20" s="47"/>
      <c r="N20" s="45"/>
      <c r="O20" s="47"/>
      <c r="P20" s="46"/>
    </row>
    <row r="21" spans="1:16" s="50" customFormat="1" ht="12.75">
      <c r="A21" s="38">
        <v>2</v>
      </c>
      <c r="B21" s="39" t="s">
        <v>36</v>
      </c>
      <c r="C21" s="40">
        <v>8</v>
      </c>
      <c r="D21" s="40">
        <v>8</v>
      </c>
      <c r="E21" s="40">
        <v>8</v>
      </c>
      <c r="F21" s="40"/>
      <c r="G21" s="41">
        <v>3978</v>
      </c>
      <c r="H21" s="41">
        <v>3959</v>
      </c>
      <c r="I21" s="42">
        <v>99.5223730517848</v>
      </c>
      <c r="J21" s="40">
        <v>3936</v>
      </c>
      <c r="K21" s="42">
        <v>98.9441930618401</v>
      </c>
      <c r="L21" s="40"/>
      <c r="M21" s="42"/>
      <c r="N21" s="40">
        <v>23</v>
      </c>
      <c r="O21" s="42">
        <v>0.578179989944695</v>
      </c>
      <c r="P21" s="41">
        <v>19</v>
      </c>
    </row>
    <row r="22" spans="1:16" s="43" customFormat="1" ht="12.75">
      <c r="A22" s="38">
        <v>3</v>
      </c>
      <c r="B22" s="39" t="s">
        <v>37</v>
      </c>
      <c r="C22" s="40">
        <v>5</v>
      </c>
      <c r="D22" s="40">
        <v>5</v>
      </c>
      <c r="E22" s="40">
        <v>5</v>
      </c>
      <c r="F22" s="40"/>
      <c r="G22" s="41">
        <v>1736</v>
      </c>
      <c r="H22" s="41">
        <v>1727</v>
      </c>
      <c r="I22" s="42">
        <v>99.4815668202764</v>
      </c>
      <c r="J22" s="40">
        <v>1685</v>
      </c>
      <c r="K22" s="42">
        <v>97.0622119815668</v>
      </c>
      <c r="L22" s="40"/>
      <c r="M22" s="42"/>
      <c r="N22" s="40">
        <v>42</v>
      </c>
      <c r="O22" s="42">
        <v>2.41935483870967</v>
      </c>
      <c r="P22" s="41">
        <v>9</v>
      </c>
    </row>
    <row r="23" spans="1:16" s="43" customFormat="1" ht="12.75">
      <c r="A23" s="38">
        <v>4</v>
      </c>
      <c r="B23" s="39" t="s">
        <v>38</v>
      </c>
      <c r="C23" s="40">
        <v>4</v>
      </c>
      <c r="D23" s="40">
        <v>4</v>
      </c>
      <c r="E23" s="40">
        <v>4</v>
      </c>
      <c r="F23" s="40"/>
      <c r="G23" s="41">
        <v>2542</v>
      </c>
      <c r="H23" s="41">
        <v>2541</v>
      </c>
      <c r="I23" s="42">
        <v>99.9606608969315</v>
      </c>
      <c r="J23" s="40">
        <v>2442</v>
      </c>
      <c r="K23" s="42">
        <v>96.0660896931549</v>
      </c>
      <c r="L23" s="40"/>
      <c r="M23" s="42"/>
      <c r="N23" s="40">
        <v>99</v>
      </c>
      <c r="O23" s="42">
        <v>3.89457120377655</v>
      </c>
      <c r="P23" s="41">
        <v>1</v>
      </c>
    </row>
    <row r="24" spans="1:16" s="43" customFormat="1" ht="12.75">
      <c r="A24" s="38">
        <v>5</v>
      </c>
      <c r="B24" s="39" t="s">
        <v>39</v>
      </c>
      <c r="C24" s="40">
        <v>4</v>
      </c>
      <c r="D24" s="40">
        <v>4</v>
      </c>
      <c r="E24" s="40">
        <v>4</v>
      </c>
      <c r="F24" s="40"/>
      <c r="G24" s="41">
        <v>1142</v>
      </c>
      <c r="H24" s="41">
        <v>1120</v>
      </c>
      <c r="I24" s="42">
        <v>98.0735551663747</v>
      </c>
      <c r="J24" s="40">
        <v>1069</v>
      </c>
      <c r="K24" s="42">
        <v>93.6077057793345</v>
      </c>
      <c r="L24" s="40"/>
      <c r="M24" s="42"/>
      <c r="N24" s="40">
        <v>51</v>
      </c>
      <c r="O24" s="42">
        <v>4.46584938704028</v>
      </c>
      <c r="P24" s="41">
        <v>22</v>
      </c>
    </row>
    <row r="25" spans="1:16" s="43" customFormat="1" ht="12.75">
      <c r="A25" s="38">
        <v>6</v>
      </c>
      <c r="B25" s="39" t="s">
        <v>40</v>
      </c>
      <c r="C25" s="40">
        <v>11</v>
      </c>
      <c r="D25" s="40">
        <v>11</v>
      </c>
      <c r="E25" s="40">
        <v>11</v>
      </c>
      <c r="F25" s="40"/>
      <c r="G25" s="41">
        <v>2419</v>
      </c>
      <c r="H25" s="41">
        <v>2394</v>
      </c>
      <c r="I25" s="42">
        <v>98.9665150888797</v>
      </c>
      <c r="J25" s="40">
        <v>2368</v>
      </c>
      <c r="K25" s="42">
        <v>97.8916907813145</v>
      </c>
      <c r="L25" s="40"/>
      <c r="M25" s="42"/>
      <c r="N25" s="40">
        <v>26</v>
      </c>
      <c r="O25" s="42">
        <v>1.0748243075651</v>
      </c>
      <c r="P25" s="41">
        <v>25</v>
      </c>
    </row>
    <row r="26" spans="1:16" s="43" customFormat="1" ht="12.75">
      <c r="A26" s="38">
        <v>7</v>
      </c>
      <c r="B26" s="39" t="s">
        <v>41</v>
      </c>
      <c r="C26" s="40">
        <v>6</v>
      </c>
      <c r="D26" s="40">
        <v>6</v>
      </c>
      <c r="E26" s="40">
        <v>6</v>
      </c>
      <c r="F26" s="40"/>
      <c r="G26" s="41">
        <v>2673</v>
      </c>
      <c r="H26" s="41">
        <v>2621</v>
      </c>
      <c r="I26" s="42">
        <v>98.0546202768424</v>
      </c>
      <c r="J26" s="40">
        <v>2563</v>
      </c>
      <c r="K26" s="42">
        <v>95.8847736625514</v>
      </c>
      <c r="L26" s="40"/>
      <c r="M26" s="42"/>
      <c r="N26" s="40">
        <v>58</v>
      </c>
      <c r="O26" s="42">
        <v>2.16984661429105</v>
      </c>
      <c r="P26" s="41">
        <v>52</v>
      </c>
    </row>
    <row r="27" spans="1:16" s="43" customFormat="1" ht="12.75">
      <c r="A27" s="38">
        <v>8</v>
      </c>
      <c r="B27" s="39" t="s">
        <v>42</v>
      </c>
      <c r="C27" s="40">
        <v>4</v>
      </c>
      <c r="D27" s="40">
        <v>4</v>
      </c>
      <c r="E27" s="40">
        <v>4</v>
      </c>
      <c r="F27" s="40"/>
      <c r="G27" s="41">
        <v>1945</v>
      </c>
      <c r="H27" s="41">
        <v>1939</v>
      </c>
      <c r="I27" s="42">
        <v>99.6915167095115</v>
      </c>
      <c r="J27" s="40">
        <v>1888</v>
      </c>
      <c r="K27" s="42">
        <v>97.0694087403598</v>
      </c>
      <c r="L27" s="40"/>
      <c r="M27" s="42"/>
      <c r="N27" s="40">
        <v>51</v>
      </c>
      <c r="O27" s="42">
        <v>2.62210796915167</v>
      </c>
      <c r="P27" s="41">
        <v>6</v>
      </c>
    </row>
    <row r="28" spans="1:16" s="48" customFormat="1" ht="12.75">
      <c r="A28" s="44">
        <v>9</v>
      </c>
      <c r="B28" s="37" t="s">
        <v>43</v>
      </c>
      <c r="C28" s="45">
        <v>9</v>
      </c>
      <c r="D28" s="45">
        <v>9</v>
      </c>
      <c r="E28" s="45">
        <v>9</v>
      </c>
      <c r="F28" s="45"/>
      <c r="G28" s="46">
        <v>3578</v>
      </c>
      <c r="H28" s="46">
        <v>3570</v>
      </c>
      <c r="I28" s="47">
        <v>99.7764114030184</v>
      </c>
      <c r="J28" s="45">
        <v>3557</v>
      </c>
      <c r="K28" s="47">
        <v>99.4130799329234</v>
      </c>
      <c r="L28" s="45"/>
      <c r="M28" s="47"/>
      <c r="N28" s="45">
        <v>13</v>
      </c>
      <c r="O28" s="47">
        <v>0.363331470095025</v>
      </c>
      <c r="P28" s="46">
        <v>8</v>
      </c>
    </row>
    <row r="29" spans="1:16" s="43" customFormat="1" ht="12.75">
      <c r="A29" s="38">
        <v>10</v>
      </c>
      <c r="B29" s="39" t="s">
        <v>44</v>
      </c>
      <c r="C29" s="40">
        <v>3</v>
      </c>
      <c r="D29" s="40">
        <v>3</v>
      </c>
      <c r="E29" s="40">
        <v>3</v>
      </c>
      <c r="F29" s="40"/>
      <c r="G29" s="41">
        <v>1771</v>
      </c>
      <c r="H29" s="41">
        <v>1763</v>
      </c>
      <c r="I29" s="42">
        <v>99.5482778091473</v>
      </c>
      <c r="J29" s="40">
        <v>1718</v>
      </c>
      <c r="K29" s="42">
        <v>97.0073404856013</v>
      </c>
      <c r="L29" s="40"/>
      <c r="M29" s="42"/>
      <c r="N29" s="40">
        <v>45</v>
      </c>
      <c r="O29" s="42">
        <v>2.54093732354601</v>
      </c>
      <c r="P29" s="41">
        <v>8</v>
      </c>
    </row>
    <row r="30" spans="1:16" s="43" customFormat="1" ht="12.75">
      <c r="A30" s="38">
        <v>11</v>
      </c>
      <c r="B30" s="39" t="s">
        <v>45</v>
      </c>
      <c r="C30" s="40">
        <v>9</v>
      </c>
      <c r="D30" s="40">
        <v>9</v>
      </c>
      <c r="E30" s="40">
        <v>9</v>
      </c>
      <c r="F30" s="40"/>
      <c r="G30" s="41">
        <v>3083</v>
      </c>
      <c r="H30" s="41">
        <v>3022</v>
      </c>
      <c r="I30" s="42">
        <v>98.0214077197534</v>
      </c>
      <c r="J30" s="40">
        <v>2980</v>
      </c>
      <c r="K30" s="42">
        <v>96.6590982808952</v>
      </c>
      <c r="L30" s="40"/>
      <c r="M30" s="42"/>
      <c r="N30" s="40">
        <v>42</v>
      </c>
      <c r="O30" s="42">
        <v>1.36230943885825</v>
      </c>
      <c r="P30" s="41">
        <v>61</v>
      </c>
    </row>
    <row r="31" spans="1:16" s="43" customFormat="1" ht="12.75">
      <c r="A31" s="38">
        <v>12</v>
      </c>
      <c r="B31" s="39" t="s">
        <v>46</v>
      </c>
      <c r="C31" s="40">
        <v>5</v>
      </c>
      <c r="D31" s="40">
        <v>5</v>
      </c>
      <c r="E31" s="40">
        <v>5</v>
      </c>
      <c r="F31" s="40"/>
      <c r="G31" s="41">
        <v>3139</v>
      </c>
      <c r="H31" s="41">
        <v>3108</v>
      </c>
      <c r="I31" s="42">
        <v>99.0124243389614</v>
      </c>
      <c r="J31" s="40">
        <v>3085</v>
      </c>
      <c r="K31" s="42">
        <v>98.2797069130296</v>
      </c>
      <c r="L31" s="40"/>
      <c r="M31" s="42"/>
      <c r="N31" s="40">
        <v>23</v>
      </c>
      <c r="O31" s="42">
        <v>0.732717425931825</v>
      </c>
      <c r="P31" s="41">
        <v>31</v>
      </c>
    </row>
    <row r="32" spans="1:16" s="43" customFormat="1" ht="12.75">
      <c r="A32" s="38">
        <v>13</v>
      </c>
      <c r="B32" s="39" t="s">
        <v>47</v>
      </c>
      <c r="C32" s="40">
        <v>7</v>
      </c>
      <c r="D32" s="40">
        <v>7</v>
      </c>
      <c r="E32" s="40">
        <v>7</v>
      </c>
      <c r="F32" s="40"/>
      <c r="G32" s="41">
        <v>2074</v>
      </c>
      <c r="H32" s="41">
        <v>2055</v>
      </c>
      <c r="I32" s="42">
        <v>99.0838958534233</v>
      </c>
      <c r="J32" s="40">
        <v>2013</v>
      </c>
      <c r="K32" s="42">
        <v>97.0588235294117</v>
      </c>
      <c r="L32" s="40"/>
      <c r="M32" s="42"/>
      <c r="N32" s="40">
        <v>42</v>
      </c>
      <c r="O32" s="42">
        <v>2.02507232401157</v>
      </c>
      <c r="P32" s="41">
        <v>19</v>
      </c>
    </row>
    <row r="33" spans="1:16" s="43" customFormat="1" ht="12.75">
      <c r="A33" s="38">
        <v>14</v>
      </c>
      <c r="B33" s="39" t="s">
        <v>48</v>
      </c>
      <c r="C33" s="40">
        <v>9</v>
      </c>
      <c r="D33" s="40">
        <v>9</v>
      </c>
      <c r="E33" s="40">
        <v>9</v>
      </c>
      <c r="F33" s="40"/>
      <c r="G33" s="41">
        <v>2443</v>
      </c>
      <c r="H33" s="41">
        <v>2397</v>
      </c>
      <c r="I33" s="42">
        <v>98.117069177241</v>
      </c>
      <c r="J33" s="40">
        <v>2379</v>
      </c>
      <c r="K33" s="42">
        <v>97.3802701596397</v>
      </c>
      <c r="L33" s="40"/>
      <c r="M33" s="42"/>
      <c r="N33" s="40">
        <v>18</v>
      </c>
      <c r="O33" s="42">
        <v>0.736799017601309</v>
      </c>
      <c r="P33" s="41">
        <v>46</v>
      </c>
    </row>
    <row r="34" spans="1:16" s="48" customFormat="1" ht="12.75">
      <c r="A34" s="44">
        <v>15</v>
      </c>
      <c r="B34" s="37" t="s">
        <v>49</v>
      </c>
      <c r="C34" s="45">
        <v>7</v>
      </c>
      <c r="D34" s="45">
        <v>7</v>
      </c>
      <c r="E34" s="45">
        <v>7</v>
      </c>
      <c r="F34" s="45"/>
      <c r="G34" s="46">
        <v>4369</v>
      </c>
      <c r="H34" s="46">
        <v>4348</v>
      </c>
      <c r="I34" s="47">
        <v>99.519340810254</v>
      </c>
      <c r="J34" s="45">
        <v>4345</v>
      </c>
      <c r="K34" s="47">
        <v>99.4506752117189</v>
      </c>
      <c r="L34" s="45"/>
      <c r="M34" s="47"/>
      <c r="N34" s="45">
        <v>3</v>
      </c>
      <c r="O34" s="47">
        <v>0.0686655985351338</v>
      </c>
      <c r="P34" s="46">
        <v>21</v>
      </c>
    </row>
    <row r="35" spans="1:16" ht="12.75">
      <c r="A35" s="35">
        <v>16</v>
      </c>
      <c r="B35" s="18" t="s">
        <v>50</v>
      </c>
      <c r="C35" s="19"/>
      <c r="D35" s="19"/>
      <c r="E35" s="19"/>
      <c r="F35" s="19"/>
      <c r="G35" s="20"/>
      <c r="H35" s="20"/>
      <c r="I35" s="21"/>
      <c r="J35" s="19"/>
      <c r="K35" s="21"/>
      <c r="L35" s="19"/>
      <c r="M35" s="21"/>
      <c r="N35" s="19"/>
      <c r="O35" s="21"/>
      <c r="P35" s="20"/>
    </row>
    <row r="36" spans="1:16" s="48" customFormat="1" ht="12.75">
      <c r="A36" s="44">
        <v>1</v>
      </c>
      <c r="B36" s="37" t="s">
        <v>51</v>
      </c>
      <c r="C36" s="45"/>
      <c r="D36" s="45"/>
      <c r="E36" s="45"/>
      <c r="F36" s="45"/>
      <c r="G36" s="46">
        <v>4434</v>
      </c>
      <c r="H36" s="46">
        <v>4434</v>
      </c>
      <c r="I36" s="47">
        <v>100</v>
      </c>
      <c r="J36" s="45">
        <v>4434</v>
      </c>
      <c r="K36" s="47">
        <v>100</v>
      </c>
      <c r="L36" s="45"/>
      <c r="M36" s="47"/>
      <c r="N36" s="45"/>
      <c r="O36" s="47"/>
      <c r="P36" s="46"/>
    </row>
    <row r="37" spans="1:16" s="48" customFormat="1" ht="12.75">
      <c r="A37" s="44">
        <v>2</v>
      </c>
      <c r="B37" s="37" t="s">
        <v>52</v>
      </c>
      <c r="C37" s="45">
        <v>4</v>
      </c>
      <c r="D37" s="45">
        <v>4</v>
      </c>
      <c r="E37" s="45">
        <v>4</v>
      </c>
      <c r="F37" s="45"/>
      <c r="G37" s="46">
        <v>1978</v>
      </c>
      <c r="H37" s="46">
        <v>1978</v>
      </c>
      <c r="I37" s="47">
        <v>100</v>
      </c>
      <c r="J37" s="45">
        <v>1978</v>
      </c>
      <c r="K37" s="47">
        <v>100</v>
      </c>
      <c r="L37" s="45"/>
      <c r="M37" s="47"/>
      <c r="N37" s="45"/>
      <c r="O37" s="47"/>
      <c r="P37" s="46"/>
    </row>
    <row r="38" spans="1:16" s="48" customFormat="1" ht="12.75">
      <c r="A38" s="44">
        <v>3</v>
      </c>
      <c r="B38" s="37" t="s">
        <v>53</v>
      </c>
      <c r="C38" s="45">
        <v>3</v>
      </c>
      <c r="D38" s="45">
        <v>3</v>
      </c>
      <c r="E38" s="40">
        <v>3</v>
      </c>
      <c r="F38" s="45"/>
      <c r="G38" s="46">
        <v>2377</v>
      </c>
      <c r="H38" s="46">
        <v>2370</v>
      </c>
      <c r="I38" s="47">
        <v>99.7055111485065</v>
      </c>
      <c r="J38" s="45">
        <v>2370</v>
      </c>
      <c r="K38" s="47">
        <v>99.7055111485065</v>
      </c>
      <c r="L38" s="45"/>
      <c r="M38" s="47"/>
      <c r="N38" s="45"/>
      <c r="O38" s="47"/>
      <c r="P38" s="46">
        <v>7</v>
      </c>
    </row>
    <row r="39" spans="1:16" s="48" customFormat="1" ht="12.75">
      <c r="A39" s="44">
        <v>4</v>
      </c>
      <c r="B39" s="37" t="s">
        <v>54</v>
      </c>
      <c r="C39" s="45">
        <v>8</v>
      </c>
      <c r="D39" s="45">
        <v>8</v>
      </c>
      <c r="E39" s="45">
        <v>8</v>
      </c>
      <c r="F39" s="45"/>
      <c r="G39" s="46">
        <v>6442</v>
      </c>
      <c r="H39" s="46">
        <v>6433</v>
      </c>
      <c r="I39" s="47">
        <v>99.8602918348339</v>
      </c>
      <c r="J39" s="45">
        <v>6433</v>
      </c>
      <c r="K39" s="47">
        <v>99.8602918348339</v>
      </c>
      <c r="L39" s="45"/>
      <c r="M39" s="47"/>
      <c r="N39" s="45"/>
      <c r="O39" s="47"/>
      <c r="P39" s="46">
        <v>9</v>
      </c>
    </row>
    <row r="40" spans="1:16" s="48" customFormat="1" ht="12.75">
      <c r="A40" s="44">
        <v>5</v>
      </c>
      <c r="B40" s="37" t="s">
        <v>55</v>
      </c>
      <c r="C40" s="45">
        <v>2</v>
      </c>
      <c r="D40" s="45">
        <v>2</v>
      </c>
      <c r="E40" s="45">
        <v>2</v>
      </c>
      <c r="F40" s="45"/>
      <c r="G40" s="46">
        <v>2646</v>
      </c>
      <c r="H40" s="46">
        <v>2646</v>
      </c>
      <c r="I40" s="47">
        <v>100</v>
      </c>
      <c r="J40" s="45">
        <v>2646</v>
      </c>
      <c r="K40" s="47">
        <v>100</v>
      </c>
      <c r="L40" s="45"/>
      <c r="M40" s="47"/>
      <c r="N40" s="45"/>
      <c r="O40" s="47"/>
      <c r="P40" s="46"/>
    </row>
    <row r="41" spans="1:16" s="48" customFormat="1" ht="12.75">
      <c r="A41" s="44">
        <v>6</v>
      </c>
      <c r="B41" s="37" t="s">
        <v>56</v>
      </c>
      <c r="C41" s="45">
        <v>5</v>
      </c>
      <c r="D41" s="45">
        <v>5</v>
      </c>
      <c r="E41" s="45">
        <v>5</v>
      </c>
      <c r="F41" s="45"/>
      <c r="G41" s="46">
        <v>12575</v>
      </c>
      <c r="H41" s="46">
        <v>12575</v>
      </c>
      <c r="I41" s="47">
        <v>100</v>
      </c>
      <c r="J41" s="45">
        <v>12575</v>
      </c>
      <c r="K41" s="47">
        <v>100</v>
      </c>
      <c r="L41" s="45"/>
      <c r="M41" s="47"/>
      <c r="N41" s="45"/>
      <c r="O41" s="47"/>
      <c r="P41" s="46"/>
    </row>
    <row r="42" spans="1:16" s="48" customFormat="1" ht="12.75">
      <c r="A42" s="44">
        <v>7</v>
      </c>
      <c r="B42" s="37" t="s">
        <v>57</v>
      </c>
      <c r="C42" s="45">
        <v>4</v>
      </c>
      <c r="D42" s="45">
        <v>4</v>
      </c>
      <c r="E42" s="45">
        <v>4</v>
      </c>
      <c r="F42" s="45"/>
      <c r="G42" s="46">
        <v>10035</v>
      </c>
      <c r="H42" s="46">
        <v>10035</v>
      </c>
      <c r="I42" s="47">
        <v>100</v>
      </c>
      <c r="J42" s="45">
        <v>10035</v>
      </c>
      <c r="K42" s="47">
        <v>100</v>
      </c>
      <c r="L42" s="45"/>
      <c r="M42" s="47"/>
      <c r="N42" s="45"/>
      <c r="O42" s="47"/>
      <c r="P42" s="46"/>
    </row>
    <row r="43" spans="1:16" s="48" customFormat="1" ht="12.75">
      <c r="A43" s="44">
        <v>8</v>
      </c>
      <c r="B43" s="37" t="s">
        <v>58</v>
      </c>
      <c r="C43" s="45">
        <v>3</v>
      </c>
      <c r="D43" s="45">
        <v>3</v>
      </c>
      <c r="E43" s="45">
        <v>3</v>
      </c>
      <c r="F43" s="45"/>
      <c r="G43" s="46">
        <v>3213</v>
      </c>
      <c r="H43" s="46">
        <v>3213</v>
      </c>
      <c r="I43" s="47">
        <v>100</v>
      </c>
      <c r="J43" s="45">
        <v>3213</v>
      </c>
      <c r="K43" s="47">
        <v>100</v>
      </c>
      <c r="L43" s="45"/>
      <c r="M43" s="47"/>
      <c r="N43" s="45"/>
      <c r="O43" s="47"/>
      <c r="P43" s="46"/>
    </row>
    <row r="44" spans="1:16" s="48" customFormat="1" ht="12.75">
      <c r="A44" s="44">
        <v>9</v>
      </c>
      <c r="B44" s="37" t="s">
        <v>59</v>
      </c>
      <c r="C44" s="45">
        <v>3</v>
      </c>
      <c r="D44" s="45">
        <v>3</v>
      </c>
      <c r="E44" s="45">
        <v>3</v>
      </c>
      <c r="F44" s="45"/>
      <c r="G44" s="46">
        <v>4508</v>
      </c>
      <c r="H44" s="46">
        <v>4508</v>
      </c>
      <c r="I44" s="47">
        <v>100</v>
      </c>
      <c r="J44" s="45">
        <v>4508</v>
      </c>
      <c r="K44" s="47">
        <v>100</v>
      </c>
      <c r="L44" s="45"/>
      <c r="M44" s="47"/>
      <c r="N44" s="45"/>
      <c r="O44" s="47"/>
      <c r="P44" s="46"/>
    </row>
    <row r="45" spans="1:16" s="48" customFormat="1" ht="12.75">
      <c r="A45" s="44">
        <v>10</v>
      </c>
      <c r="B45" s="37" t="s">
        <v>60</v>
      </c>
      <c r="C45" s="45">
        <v>2</v>
      </c>
      <c r="D45" s="45">
        <v>2</v>
      </c>
      <c r="E45" s="45">
        <v>2</v>
      </c>
      <c r="F45" s="45"/>
      <c r="G45" s="46">
        <v>2787</v>
      </c>
      <c r="H45" s="46">
        <v>2787</v>
      </c>
      <c r="I45" s="47">
        <v>100</v>
      </c>
      <c r="J45" s="45">
        <v>2787</v>
      </c>
      <c r="K45" s="47">
        <v>100</v>
      </c>
      <c r="L45" s="45"/>
      <c r="M45" s="47"/>
      <c r="N45" s="45"/>
      <c r="O45" s="47"/>
      <c r="P45" s="46"/>
    </row>
    <row r="46" spans="1:16" s="48" customFormat="1" ht="12.75">
      <c r="A46" s="44">
        <v>11</v>
      </c>
      <c r="B46" s="37" t="s">
        <v>61</v>
      </c>
      <c r="C46" s="45">
        <v>4</v>
      </c>
      <c r="D46" s="45">
        <v>4</v>
      </c>
      <c r="E46" s="45">
        <v>4</v>
      </c>
      <c r="F46" s="45"/>
      <c r="G46" s="46">
        <v>2660</v>
      </c>
      <c r="H46" s="46">
        <v>2660</v>
      </c>
      <c r="I46" s="47">
        <v>100</v>
      </c>
      <c r="J46" s="45">
        <v>2660</v>
      </c>
      <c r="K46" s="47">
        <v>100</v>
      </c>
      <c r="L46" s="45"/>
      <c r="M46" s="47"/>
      <c r="N46" s="45"/>
      <c r="O46" s="47"/>
      <c r="P46" s="46"/>
    </row>
    <row r="47" spans="1:16" s="48" customFormat="1" ht="12.75">
      <c r="A47" s="44">
        <v>12</v>
      </c>
      <c r="B47" s="37" t="s">
        <v>62</v>
      </c>
      <c r="C47" s="45">
        <v>3</v>
      </c>
      <c r="D47" s="45">
        <v>3</v>
      </c>
      <c r="E47" s="45">
        <v>3</v>
      </c>
      <c r="F47" s="45"/>
      <c r="G47" s="46">
        <v>2552</v>
      </c>
      <c r="H47" s="46">
        <v>2552</v>
      </c>
      <c r="I47" s="47">
        <v>100</v>
      </c>
      <c r="J47" s="45">
        <v>2552</v>
      </c>
      <c r="K47" s="47">
        <v>100</v>
      </c>
      <c r="L47" s="45"/>
      <c r="M47" s="47"/>
      <c r="N47" s="45"/>
      <c r="O47" s="47"/>
      <c r="P47" s="46"/>
    </row>
    <row r="48" spans="1:16" s="48" customFormat="1" ht="12.75">
      <c r="A48" s="44">
        <v>13</v>
      </c>
      <c r="B48" s="37" t="s">
        <v>63</v>
      </c>
      <c r="C48" s="45">
        <v>4</v>
      </c>
      <c r="D48" s="45">
        <v>4</v>
      </c>
      <c r="E48" s="45">
        <v>4</v>
      </c>
      <c r="F48" s="45"/>
      <c r="G48" s="46">
        <v>3465</v>
      </c>
      <c r="H48" s="46">
        <v>3465</v>
      </c>
      <c r="I48" s="47">
        <v>100</v>
      </c>
      <c r="J48" s="45">
        <v>3465</v>
      </c>
      <c r="K48" s="47">
        <v>100</v>
      </c>
      <c r="L48" s="45"/>
      <c r="M48" s="47"/>
      <c r="N48" s="45"/>
      <c r="O48" s="47"/>
      <c r="P48" s="46"/>
    </row>
    <row r="49" spans="1:16" s="48" customFormat="1" ht="12.75">
      <c r="A49" s="44">
        <v>14</v>
      </c>
      <c r="B49" s="37" t="s">
        <v>64</v>
      </c>
      <c r="C49" s="45">
        <v>5</v>
      </c>
      <c r="D49" s="45">
        <v>5</v>
      </c>
      <c r="E49" s="45">
        <v>5</v>
      </c>
      <c r="F49" s="45"/>
      <c r="G49" s="46">
        <v>1404</v>
      </c>
      <c r="H49" s="46">
        <v>1404</v>
      </c>
      <c r="I49" s="47">
        <v>100</v>
      </c>
      <c r="J49" s="45">
        <v>1404</v>
      </c>
      <c r="K49" s="47">
        <v>100</v>
      </c>
      <c r="L49" s="45"/>
      <c r="M49" s="47"/>
      <c r="N49" s="45"/>
      <c r="O49" s="47"/>
      <c r="P49" s="46"/>
    </row>
    <row r="50" spans="1:16" s="48" customFormat="1" ht="12.75">
      <c r="A50" s="44">
        <v>15</v>
      </c>
      <c r="B50" s="37" t="s">
        <v>65</v>
      </c>
      <c r="C50" s="45">
        <v>6</v>
      </c>
      <c r="D50" s="45">
        <v>6</v>
      </c>
      <c r="E50" s="45">
        <v>6</v>
      </c>
      <c r="F50" s="45"/>
      <c r="G50" s="46">
        <v>1547</v>
      </c>
      <c r="H50" s="46">
        <v>1547</v>
      </c>
      <c r="I50" s="47">
        <v>100</v>
      </c>
      <c r="J50" s="45">
        <v>1547</v>
      </c>
      <c r="K50" s="47">
        <v>100</v>
      </c>
      <c r="L50" s="45"/>
      <c r="M50" s="47"/>
      <c r="N50" s="45"/>
      <c r="O50" s="47"/>
      <c r="P50" s="46"/>
    </row>
    <row r="51" spans="1:16" s="48" customFormat="1" ht="13.5" customHeight="1">
      <c r="A51" s="44">
        <v>16</v>
      </c>
      <c r="B51" s="37" t="s">
        <v>83</v>
      </c>
      <c r="C51" s="45">
        <v>4</v>
      </c>
      <c r="D51" s="45">
        <v>4</v>
      </c>
      <c r="E51" s="45">
        <v>4</v>
      </c>
      <c r="F51" s="45"/>
      <c r="G51" s="46">
        <v>2700</v>
      </c>
      <c r="H51" s="46">
        <v>2700</v>
      </c>
      <c r="I51" s="47">
        <v>100</v>
      </c>
      <c r="J51" s="45">
        <v>2700</v>
      </c>
      <c r="K51" s="47">
        <v>100</v>
      </c>
      <c r="L51" s="45"/>
      <c r="M51" s="47"/>
      <c r="N51" s="45"/>
      <c r="O51" s="47"/>
      <c r="P51" s="46"/>
    </row>
    <row r="52" spans="1:16" s="43" customFormat="1" ht="12.75">
      <c r="A52" s="38">
        <v>17</v>
      </c>
      <c r="B52" s="39" t="s">
        <v>84</v>
      </c>
      <c r="C52" s="40">
        <v>3</v>
      </c>
      <c r="D52" s="40">
        <v>3</v>
      </c>
      <c r="E52" s="40">
        <v>3</v>
      </c>
      <c r="F52" s="40"/>
      <c r="G52" s="41">
        <v>2112</v>
      </c>
      <c r="H52" s="41">
        <v>2112</v>
      </c>
      <c r="I52" s="42">
        <v>100</v>
      </c>
      <c r="J52" s="40">
        <v>2086</v>
      </c>
      <c r="K52" s="42">
        <v>98.7689393939393</v>
      </c>
      <c r="L52" s="40"/>
      <c r="M52" s="42"/>
      <c r="N52" s="40">
        <v>26</v>
      </c>
      <c r="O52" s="42">
        <v>1.2310606060606</v>
      </c>
      <c r="P52" s="41"/>
    </row>
    <row r="53" spans="1:16" ht="12.75">
      <c r="A53" s="35">
        <v>10</v>
      </c>
      <c r="B53" s="18" t="s">
        <v>66</v>
      </c>
      <c r="C53" s="19"/>
      <c r="D53" s="19"/>
      <c r="E53" s="19"/>
      <c r="F53" s="19"/>
      <c r="G53" s="20"/>
      <c r="H53" s="20"/>
      <c r="I53" s="21"/>
      <c r="J53" s="19"/>
      <c r="K53" s="21"/>
      <c r="L53" s="19"/>
      <c r="M53" s="21"/>
      <c r="N53" s="19"/>
      <c r="O53" s="21"/>
      <c r="P53" s="20"/>
    </row>
    <row r="54" spans="1:16" s="48" customFormat="1" ht="12.75">
      <c r="A54" s="44">
        <v>1</v>
      </c>
      <c r="B54" s="37" t="s">
        <v>67</v>
      </c>
      <c r="C54" s="45">
        <v>6</v>
      </c>
      <c r="D54" s="45">
        <v>6</v>
      </c>
      <c r="E54" s="45">
        <v>6</v>
      </c>
      <c r="F54" s="45"/>
      <c r="G54" s="46">
        <v>5509</v>
      </c>
      <c r="H54" s="46">
        <v>5507</v>
      </c>
      <c r="I54" s="47">
        <v>99.9636957705572</v>
      </c>
      <c r="J54" s="45">
        <v>5507</v>
      </c>
      <c r="K54" s="47">
        <v>99.9636957705572</v>
      </c>
      <c r="L54" s="45"/>
      <c r="M54" s="47"/>
      <c r="N54" s="45"/>
      <c r="O54" s="47"/>
      <c r="P54" s="46">
        <v>2</v>
      </c>
    </row>
    <row r="55" spans="1:16" s="48" customFormat="1" ht="12.75">
      <c r="A55" s="44">
        <v>2</v>
      </c>
      <c r="B55" s="37" t="s">
        <v>68</v>
      </c>
      <c r="C55" s="45">
        <v>4</v>
      </c>
      <c r="D55" s="45">
        <v>4</v>
      </c>
      <c r="E55" s="45">
        <v>4</v>
      </c>
      <c r="F55" s="45"/>
      <c r="G55" s="46">
        <v>2300</v>
      </c>
      <c r="H55" s="46">
        <v>2277</v>
      </c>
      <c r="I55" s="47">
        <v>99</v>
      </c>
      <c r="J55" s="45">
        <v>2277</v>
      </c>
      <c r="K55" s="47">
        <v>99</v>
      </c>
      <c r="L55" s="45"/>
      <c r="M55" s="47"/>
      <c r="N55" s="45"/>
      <c r="O55" s="47"/>
      <c r="P55" s="46">
        <v>23</v>
      </c>
    </row>
    <row r="56" spans="1:16" s="48" customFormat="1" ht="12.75">
      <c r="A56" s="44">
        <v>3</v>
      </c>
      <c r="B56" s="37" t="s">
        <v>69</v>
      </c>
      <c r="C56" s="45">
        <v>6</v>
      </c>
      <c r="D56" s="45">
        <v>6</v>
      </c>
      <c r="E56" s="45">
        <v>6</v>
      </c>
      <c r="F56" s="45"/>
      <c r="G56" s="46">
        <v>2501</v>
      </c>
      <c r="H56" s="46">
        <v>2476</v>
      </c>
      <c r="I56" s="47">
        <v>99.0003998400639</v>
      </c>
      <c r="J56" s="45">
        <v>2476</v>
      </c>
      <c r="K56" s="47">
        <v>99.0003998400639</v>
      </c>
      <c r="L56" s="45"/>
      <c r="M56" s="47"/>
      <c r="N56" s="45"/>
      <c r="O56" s="47"/>
      <c r="P56" s="46">
        <v>25</v>
      </c>
    </row>
    <row r="57" spans="1:16" s="48" customFormat="1" ht="12.75">
      <c r="A57" s="44">
        <v>4</v>
      </c>
      <c r="B57" s="37" t="s">
        <v>95</v>
      </c>
      <c r="C57" s="45">
        <v>2</v>
      </c>
      <c r="D57" s="45">
        <v>2</v>
      </c>
      <c r="E57" s="45">
        <v>2</v>
      </c>
      <c r="F57" s="45"/>
      <c r="G57" s="46">
        <v>2295</v>
      </c>
      <c r="H57" s="46">
        <v>2295</v>
      </c>
      <c r="I57" s="47">
        <v>100</v>
      </c>
      <c r="J57" s="45">
        <v>2295</v>
      </c>
      <c r="K57" s="47">
        <v>100</v>
      </c>
      <c r="L57" s="45"/>
      <c r="M57" s="47"/>
      <c r="N57" s="45"/>
      <c r="O57" s="47"/>
      <c r="P57" s="46"/>
    </row>
    <row r="58" spans="1:16" s="48" customFormat="1" ht="12.75">
      <c r="A58" s="44">
        <v>5</v>
      </c>
      <c r="B58" s="37" t="s">
        <v>96</v>
      </c>
      <c r="C58" s="45">
        <v>3</v>
      </c>
      <c r="D58" s="45">
        <v>3</v>
      </c>
      <c r="E58" s="45">
        <v>3</v>
      </c>
      <c r="F58" s="45"/>
      <c r="G58" s="46">
        <v>1979</v>
      </c>
      <c r="H58" s="46">
        <v>1979</v>
      </c>
      <c r="I58" s="47">
        <v>100</v>
      </c>
      <c r="J58" s="45">
        <v>1979</v>
      </c>
      <c r="K58" s="47">
        <v>100</v>
      </c>
      <c r="L58" s="45"/>
      <c r="M58" s="47"/>
      <c r="N58" s="45"/>
      <c r="O58" s="47"/>
      <c r="P58" s="46"/>
    </row>
    <row r="59" spans="1:16" s="48" customFormat="1" ht="12.75">
      <c r="A59" s="44">
        <v>6</v>
      </c>
      <c r="B59" s="37" t="s">
        <v>160</v>
      </c>
      <c r="C59" s="45">
        <v>3</v>
      </c>
      <c r="D59" s="45">
        <v>3</v>
      </c>
      <c r="E59" s="45">
        <v>3</v>
      </c>
      <c r="F59" s="45"/>
      <c r="G59" s="46">
        <v>3255</v>
      </c>
      <c r="H59" s="46">
        <v>3255</v>
      </c>
      <c r="I59" s="47">
        <v>100</v>
      </c>
      <c r="J59" s="45">
        <v>3240</v>
      </c>
      <c r="K59" s="47">
        <v>99.5391705069124</v>
      </c>
      <c r="L59" s="45"/>
      <c r="M59" s="47"/>
      <c r="N59" s="45">
        <v>15</v>
      </c>
      <c r="O59" s="47">
        <v>0.460829493087557</v>
      </c>
      <c r="P59" s="46"/>
    </row>
    <row r="60" spans="1:16" s="48" customFormat="1" ht="12.75">
      <c r="A60" s="44">
        <v>7</v>
      </c>
      <c r="B60" s="37" t="s">
        <v>161</v>
      </c>
      <c r="C60" s="45">
        <v>2</v>
      </c>
      <c r="D60" s="45">
        <v>2</v>
      </c>
      <c r="E60" s="45">
        <v>2</v>
      </c>
      <c r="F60" s="45"/>
      <c r="G60" s="46">
        <v>2812</v>
      </c>
      <c r="H60" s="46">
        <v>2812</v>
      </c>
      <c r="I60" s="47">
        <v>100</v>
      </c>
      <c r="J60" s="45">
        <v>2812</v>
      </c>
      <c r="K60" s="47">
        <v>100</v>
      </c>
      <c r="L60" s="45"/>
      <c r="M60" s="47"/>
      <c r="N60" s="45"/>
      <c r="O60" s="47"/>
      <c r="P60" s="46"/>
    </row>
    <row r="61" spans="1:16" s="48" customFormat="1" ht="12.75">
      <c r="A61" s="44">
        <v>8</v>
      </c>
      <c r="B61" s="37" t="s">
        <v>162</v>
      </c>
      <c r="C61" s="45">
        <v>5</v>
      </c>
      <c r="D61" s="45">
        <v>5</v>
      </c>
      <c r="E61" s="45">
        <v>5</v>
      </c>
      <c r="F61" s="45"/>
      <c r="G61" s="46">
        <v>4285</v>
      </c>
      <c r="H61" s="46">
        <v>4285</v>
      </c>
      <c r="I61" s="47">
        <v>100</v>
      </c>
      <c r="J61" s="45">
        <v>4285</v>
      </c>
      <c r="K61" s="47">
        <v>100</v>
      </c>
      <c r="L61" s="45"/>
      <c r="M61" s="47"/>
      <c r="N61" s="45"/>
      <c r="O61" s="47"/>
      <c r="P61" s="46"/>
    </row>
    <row r="62" spans="1:16" s="48" customFormat="1" ht="12.75">
      <c r="A62" s="44">
        <v>9</v>
      </c>
      <c r="B62" s="37" t="s">
        <v>163</v>
      </c>
      <c r="C62" s="45">
        <v>7</v>
      </c>
      <c r="D62" s="45">
        <v>7</v>
      </c>
      <c r="E62" s="45">
        <v>7</v>
      </c>
      <c r="F62" s="45"/>
      <c r="G62" s="46">
        <v>4895</v>
      </c>
      <c r="H62" s="46">
        <v>4895</v>
      </c>
      <c r="I62" s="47">
        <v>100</v>
      </c>
      <c r="J62" s="45">
        <v>4895</v>
      </c>
      <c r="K62" s="47">
        <v>100</v>
      </c>
      <c r="L62" s="45"/>
      <c r="M62" s="47"/>
      <c r="N62" s="45"/>
      <c r="O62" s="47"/>
      <c r="P62" s="46"/>
    </row>
    <row r="63" spans="1:16" s="48" customFormat="1" ht="12.75">
      <c r="A63" s="44">
        <v>10</v>
      </c>
      <c r="B63" s="37" t="s">
        <v>164</v>
      </c>
      <c r="C63" s="45">
        <v>7</v>
      </c>
      <c r="D63" s="45">
        <v>7</v>
      </c>
      <c r="E63" s="45">
        <v>7</v>
      </c>
      <c r="F63" s="45"/>
      <c r="G63" s="46">
        <v>4682</v>
      </c>
      <c r="H63" s="46">
        <v>4682</v>
      </c>
      <c r="I63" s="47">
        <v>100</v>
      </c>
      <c r="J63" s="45">
        <v>4682</v>
      </c>
      <c r="K63" s="47">
        <v>100</v>
      </c>
      <c r="L63" s="45"/>
      <c r="M63" s="47"/>
      <c r="N63" s="45"/>
      <c r="O63" s="47"/>
      <c r="P63" s="46"/>
    </row>
    <row r="64" spans="1:16" ht="12.75">
      <c r="A64" s="35">
        <v>9</v>
      </c>
      <c r="B64" s="18" t="s">
        <v>70</v>
      </c>
      <c r="C64" s="19"/>
      <c r="D64" s="19"/>
      <c r="E64" s="19"/>
      <c r="F64" s="19"/>
      <c r="G64" s="20"/>
      <c r="H64" s="20"/>
      <c r="I64" s="21"/>
      <c r="J64" s="19"/>
      <c r="K64" s="21"/>
      <c r="L64" s="19"/>
      <c r="M64" s="21"/>
      <c r="N64" s="19"/>
      <c r="O64" s="21"/>
      <c r="P64" s="20"/>
    </row>
    <row r="65" spans="1:16" s="48" customFormat="1" ht="12.75">
      <c r="A65" s="44">
        <v>1</v>
      </c>
      <c r="B65" s="37" t="s">
        <v>71</v>
      </c>
      <c r="C65" s="45">
        <v>8</v>
      </c>
      <c r="D65" s="45">
        <v>8</v>
      </c>
      <c r="E65" s="45">
        <v>8</v>
      </c>
      <c r="F65" s="45"/>
      <c r="G65" s="46">
        <v>6061</v>
      </c>
      <c r="H65" s="46">
        <v>6061</v>
      </c>
      <c r="I65" s="47">
        <v>100</v>
      </c>
      <c r="J65" s="45">
        <v>6061</v>
      </c>
      <c r="K65" s="47">
        <v>100</v>
      </c>
      <c r="L65" s="45"/>
      <c r="M65" s="47"/>
      <c r="N65" s="45"/>
      <c r="O65" s="47"/>
      <c r="P65" s="46"/>
    </row>
    <row r="66" spans="1:16" s="48" customFormat="1" ht="12.75">
      <c r="A66" s="44">
        <v>2</v>
      </c>
      <c r="B66" s="37" t="s">
        <v>72</v>
      </c>
      <c r="C66" s="45">
        <v>7</v>
      </c>
      <c r="D66" s="45">
        <v>7</v>
      </c>
      <c r="E66" s="45">
        <v>7</v>
      </c>
      <c r="F66" s="45"/>
      <c r="G66" s="46">
        <v>3135</v>
      </c>
      <c r="H66" s="46">
        <v>3120</v>
      </c>
      <c r="I66" s="47">
        <v>99.5215311004784</v>
      </c>
      <c r="J66" s="45">
        <v>3120</v>
      </c>
      <c r="K66" s="47">
        <v>99.5215311004784</v>
      </c>
      <c r="L66" s="45"/>
      <c r="M66" s="47"/>
      <c r="N66" s="45"/>
      <c r="O66" s="47"/>
      <c r="P66" s="46">
        <v>15</v>
      </c>
    </row>
    <row r="67" spans="1:16" s="48" customFormat="1" ht="12.75">
      <c r="A67" s="44">
        <v>3</v>
      </c>
      <c r="B67" s="37" t="s">
        <v>73</v>
      </c>
      <c r="C67" s="45">
        <v>2</v>
      </c>
      <c r="D67" s="45">
        <v>2</v>
      </c>
      <c r="E67" s="45">
        <v>2</v>
      </c>
      <c r="F67" s="45"/>
      <c r="G67" s="46">
        <v>1003</v>
      </c>
      <c r="H67" s="46">
        <v>1003</v>
      </c>
      <c r="I67" s="47">
        <v>100</v>
      </c>
      <c r="J67" s="45">
        <v>1003</v>
      </c>
      <c r="K67" s="47">
        <v>100</v>
      </c>
      <c r="L67" s="45"/>
      <c r="M67" s="47"/>
      <c r="N67" s="45"/>
      <c r="O67" s="47"/>
      <c r="P67" s="46"/>
    </row>
    <row r="68" spans="1:16" s="48" customFormat="1" ht="12.75">
      <c r="A68" s="44">
        <v>4</v>
      </c>
      <c r="B68" s="37" t="s">
        <v>74</v>
      </c>
      <c r="C68" s="45">
        <v>4</v>
      </c>
      <c r="D68" s="45">
        <v>4</v>
      </c>
      <c r="E68" s="45">
        <v>4</v>
      </c>
      <c r="F68" s="45"/>
      <c r="G68" s="46">
        <v>2590</v>
      </c>
      <c r="H68" s="46">
        <v>2590</v>
      </c>
      <c r="I68" s="47">
        <v>100</v>
      </c>
      <c r="J68" s="45">
        <v>2590</v>
      </c>
      <c r="K68" s="47">
        <v>100</v>
      </c>
      <c r="L68" s="45"/>
      <c r="M68" s="47"/>
      <c r="N68" s="45"/>
      <c r="O68" s="47"/>
      <c r="P68" s="46"/>
    </row>
    <row r="69" spans="1:16" s="43" customFormat="1" ht="12.75">
      <c r="A69" s="38">
        <v>5</v>
      </c>
      <c r="B69" s="39" t="s">
        <v>75</v>
      </c>
      <c r="C69" s="40">
        <v>7</v>
      </c>
      <c r="D69" s="40">
        <v>7</v>
      </c>
      <c r="E69" s="40">
        <v>7</v>
      </c>
      <c r="F69" s="40"/>
      <c r="G69" s="41">
        <v>4529</v>
      </c>
      <c r="H69" s="41">
        <v>4529</v>
      </c>
      <c r="I69" s="42">
        <v>100</v>
      </c>
      <c r="J69" s="40">
        <v>4470</v>
      </c>
      <c r="K69" s="42">
        <v>98.6972841686906</v>
      </c>
      <c r="L69" s="40"/>
      <c r="M69" s="42"/>
      <c r="N69" s="40">
        <v>59</v>
      </c>
      <c r="O69" s="42">
        <v>1.30271583130933</v>
      </c>
      <c r="P69" s="41"/>
    </row>
    <row r="70" spans="1:16" s="48" customFormat="1" ht="12.75">
      <c r="A70" s="44">
        <v>6</v>
      </c>
      <c r="B70" s="37" t="s">
        <v>76</v>
      </c>
      <c r="C70" s="45">
        <v>6</v>
      </c>
      <c r="D70" s="45">
        <v>6</v>
      </c>
      <c r="E70" s="45">
        <v>6</v>
      </c>
      <c r="F70" s="45"/>
      <c r="G70" s="46">
        <v>1824</v>
      </c>
      <c r="H70" s="46">
        <v>1824</v>
      </c>
      <c r="I70" s="47">
        <v>100</v>
      </c>
      <c r="J70" s="45">
        <v>1824</v>
      </c>
      <c r="K70" s="47">
        <v>100</v>
      </c>
      <c r="L70" s="45"/>
      <c r="M70" s="47"/>
      <c r="N70" s="45"/>
      <c r="O70" s="47"/>
      <c r="P70" s="46"/>
    </row>
    <row r="71" spans="1:16" s="48" customFormat="1" ht="12.75">
      <c r="A71" s="44">
        <v>7</v>
      </c>
      <c r="B71" s="37" t="s">
        <v>77</v>
      </c>
      <c r="C71" s="45">
        <v>7</v>
      </c>
      <c r="D71" s="45">
        <v>7</v>
      </c>
      <c r="E71" s="45">
        <v>7</v>
      </c>
      <c r="F71" s="45"/>
      <c r="G71" s="46">
        <v>5793</v>
      </c>
      <c r="H71" s="46">
        <v>5793</v>
      </c>
      <c r="I71" s="47">
        <v>100</v>
      </c>
      <c r="J71" s="45">
        <v>5793</v>
      </c>
      <c r="K71" s="47">
        <v>100</v>
      </c>
      <c r="L71" s="45"/>
      <c r="M71" s="47"/>
      <c r="N71" s="45"/>
      <c r="O71" s="47"/>
      <c r="P71" s="46"/>
    </row>
    <row r="72" spans="1:16" s="48" customFormat="1" ht="12.75">
      <c r="A72" s="44">
        <v>8</v>
      </c>
      <c r="B72" s="37" t="s">
        <v>78</v>
      </c>
      <c r="C72" s="45">
        <v>5</v>
      </c>
      <c r="D72" s="45">
        <v>5</v>
      </c>
      <c r="E72" s="45">
        <v>5</v>
      </c>
      <c r="F72" s="45"/>
      <c r="G72" s="46">
        <v>1573</v>
      </c>
      <c r="H72" s="46">
        <v>1573</v>
      </c>
      <c r="I72" s="47">
        <v>100</v>
      </c>
      <c r="J72" s="45">
        <v>1573</v>
      </c>
      <c r="K72" s="47">
        <v>100</v>
      </c>
      <c r="L72" s="45"/>
      <c r="M72" s="47"/>
      <c r="N72" s="45"/>
      <c r="O72" s="47"/>
      <c r="P72" s="46"/>
    </row>
    <row r="73" spans="1:16" s="48" customFormat="1" ht="12.75">
      <c r="A73" s="44">
        <v>9</v>
      </c>
      <c r="B73" s="37" t="s">
        <v>79</v>
      </c>
      <c r="C73" s="45">
        <v>5</v>
      </c>
      <c r="D73" s="45">
        <v>5</v>
      </c>
      <c r="E73" s="45">
        <v>5</v>
      </c>
      <c r="F73" s="45"/>
      <c r="G73" s="46">
        <v>2664</v>
      </c>
      <c r="H73" s="46">
        <v>2664</v>
      </c>
      <c r="I73" s="47">
        <v>100</v>
      </c>
      <c r="J73" s="45">
        <v>2664</v>
      </c>
      <c r="K73" s="47">
        <v>100</v>
      </c>
      <c r="L73" s="45"/>
      <c r="M73" s="47"/>
      <c r="N73" s="45"/>
      <c r="O73" s="47"/>
      <c r="P73" s="46"/>
    </row>
    <row r="74" spans="1:16" s="48" customFormat="1" ht="12.75">
      <c r="A74" s="44">
        <v>10</v>
      </c>
      <c r="B74" s="37" t="s">
        <v>80</v>
      </c>
      <c r="C74" s="45">
        <v>2</v>
      </c>
      <c r="D74" s="45">
        <v>2</v>
      </c>
      <c r="E74" s="45">
        <v>2</v>
      </c>
      <c r="F74" s="45"/>
      <c r="G74" s="46">
        <v>1658</v>
      </c>
      <c r="H74" s="46">
        <v>1658</v>
      </c>
      <c r="I74" s="47">
        <v>100</v>
      </c>
      <c r="J74" s="45">
        <v>1658</v>
      </c>
      <c r="K74" s="47">
        <v>100</v>
      </c>
      <c r="L74" s="45"/>
      <c r="M74" s="47"/>
      <c r="N74" s="45"/>
      <c r="O74" s="47"/>
      <c r="P74" s="46"/>
    </row>
    <row r="75" spans="1:16" s="43" customFormat="1" ht="12.75">
      <c r="A75" s="38">
        <v>11</v>
      </c>
      <c r="B75" s="39" t="s">
        <v>81</v>
      </c>
      <c r="C75" s="40">
        <v>5</v>
      </c>
      <c r="D75" s="40">
        <v>5</v>
      </c>
      <c r="E75" s="40">
        <v>5</v>
      </c>
      <c r="F75" s="40"/>
      <c r="G75" s="41">
        <v>1152</v>
      </c>
      <c r="H75" s="41">
        <v>1152</v>
      </c>
      <c r="I75" s="42">
        <v>100</v>
      </c>
      <c r="J75" s="40">
        <v>856</v>
      </c>
      <c r="K75" s="42">
        <v>74.3055555555555</v>
      </c>
      <c r="L75" s="40"/>
      <c r="M75" s="42"/>
      <c r="N75" s="40">
        <v>296</v>
      </c>
      <c r="O75" s="42">
        <v>25.6944444444444</v>
      </c>
      <c r="P75" s="41"/>
    </row>
    <row r="76" spans="1:16" ht="12.75">
      <c r="A76" s="34">
        <v>12</v>
      </c>
      <c r="B76" s="14" t="s">
        <v>82</v>
      </c>
      <c r="C76" s="15">
        <v>3</v>
      </c>
      <c r="D76" s="15">
        <v>3</v>
      </c>
      <c r="E76" s="15">
        <v>3</v>
      </c>
      <c r="F76" s="15"/>
      <c r="G76" s="16">
        <v>1116</v>
      </c>
      <c r="H76" s="16">
        <v>1062</v>
      </c>
      <c r="I76" s="17">
        <v>95.1612903225806</v>
      </c>
      <c r="J76" s="15">
        <v>1062</v>
      </c>
      <c r="K76" s="17">
        <v>95.1612903225806</v>
      </c>
      <c r="L76" s="15"/>
      <c r="M76" s="17"/>
      <c r="N76" s="15"/>
      <c r="O76" s="17"/>
      <c r="P76" s="16">
        <v>54</v>
      </c>
    </row>
    <row r="77" spans="1:16" ht="12.75">
      <c r="A77" s="35">
        <v>9</v>
      </c>
      <c r="B77" s="18" t="s">
        <v>85</v>
      </c>
      <c r="C77" s="19"/>
      <c r="D77" s="19"/>
      <c r="E77" s="19"/>
      <c r="F77" s="19"/>
      <c r="G77" s="20"/>
      <c r="H77" s="20"/>
      <c r="I77" s="21"/>
      <c r="J77" s="19"/>
      <c r="K77" s="21"/>
      <c r="L77" s="19"/>
      <c r="M77" s="21"/>
      <c r="N77" s="19"/>
      <c r="O77" s="21"/>
      <c r="P77" s="20"/>
    </row>
    <row r="78" spans="1:16" s="48" customFormat="1" ht="12.75">
      <c r="A78" s="44">
        <v>1</v>
      </c>
      <c r="B78" s="37" t="s">
        <v>86</v>
      </c>
      <c r="C78" s="45">
        <v>5</v>
      </c>
      <c r="D78" s="45">
        <v>5</v>
      </c>
      <c r="E78" s="45">
        <v>5</v>
      </c>
      <c r="F78" s="45"/>
      <c r="G78" s="46">
        <v>1859</v>
      </c>
      <c r="H78" s="46">
        <v>1859</v>
      </c>
      <c r="I78" s="47">
        <v>100</v>
      </c>
      <c r="J78" s="45">
        <v>1859</v>
      </c>
      <c r="K78" s="47">
        <v>100</v>
      </c>
      <c r="L78" s="45"/>
      <c r="M78" s="47"/>
      <c r="N78" s="45"/>
      <c r="O78" s="47"/>
      <c r="P78" s="46"/>
    </row>
    <row r="79" spans="1:16" s="48" customFormat="1" ht="12.75">
      <c r="A79" s="44">
        <v>2</v>
      </c>
      <c r="B79" s="37" t="s">
        <v>87</v>
      </c>
      <c r="C79" s="45">
        <v>5</v>
      </c>
      <c r="D79" s="45">
        <v>5</v>
      </c>
      <c r="E79" s="45">
        <v>5</v>
      </c>
      <c r="F79" s="45"/>
      <c r="G79" s="46">
        <v>2232</v>
      </c>
      <c r="H79" s="46">
        <v>2232</v>
      </c>
      <c r="I79" s="47">
        <v>100</v>
      </c>
      <c r="J79" s="45">
        <v>2232</v>
      </c>
      <c r="K79" s="47">
        <v>100</v>
      </c>
      <c r="L79" s="45"/>
      <c r="M79" s="47"/>
      <c r="N79" s="45"/>
      <c r="O79" s="47"/>
      <c r="P79" s="46"/>
    </row>
    <row r="80" spans="1:16" s="48" customFormat="1" ht="12.75">
      <c r="A80" s="44">
        <v>3</v>
      </c>
      <c r="B80" s="37" t="s">
        <v>88</v>
      </c>
      <c r="C80" s="45">
        <v>4</v>
      </c>
      <c r="D80" s="45">
        <v>4</v>
      </c>
      <c r="E80" s="45">
        <v>4</v>
      </c>
      <c r="F80" s="45"/>
      <c r="G80" s="46">
        <v>2584</v>
      </c>
      <c r="H80" s="46">
        <v>2584</v>
      </c>
      <c r="I80" s="47">
        <v>100</v>
      </c>
      <c r="J80" s="45">
        <v>2584</v>
      </c>
      <c r="K80" s="47">
        <v>100</v>
      </c>
      <c r="L80" s="45"/>
      <c r="M80" s="47"/>
      <c r="N80" s="45"/>
      <c r="O80" s="47"/>
      <c r="P80" s="46"/>
    </row>
    <row r="81" spans="1:16" s="48" customFormat="1" ht="12.75">
      <c r="A81" s="44">
        <v>4</v>
      </c>
      <c r="B81" s="37" t="s">
        <v>89</v>
      </c>
      <c r="C81" s="45">
        <v>5</v>
      </c>
      <c r="D81" s="45">
        <v>5</v>
      </c>
      <c r="E81" s="45">
        <v>5</v>
      </c>
      <c r="F81" s="45"/>
      <c r="G81" s="46">
        <v>3402</v>
      </c>
      <c r="H81" s="46">
        <v>3402</v>
      </c>
      <c r="I81" s="47">
        <v>100</v>
      </c>
      <c r="J81" s="45">
        <v>3402</v>
      </c>
      <c r="K81" s="47">
        <v>100</v>
      </c>
      <c r="L81" s="45"/>
      <c r="M81" s="47"/>
      <c r="N81" s="45"/>
      <c r="O81" s="47"/>
      <c r="P81" s="46"/>
    </row>
    <row r="82" spans="1:16" s="48" customFormat="1" ht="12.75">
      <c r="A82" s="44">
        <v>5</v>
      </c>
      <c r="B82" s="37" t="s">
        <v>90</v>
      </c>
      <c r="C82" s="45">
        <v>2</v>
      </c>
      <c r="D82" s="45">
        <v>2</v>
      </c>
      <c r="E82" s="45">
        <v>2</v>
      </c>
      <c r="F82" s="45"/>
      <c r="G82" s="46">
        <v>2215</v>
      </c>
      <c r="H82" s="46">
        <v>2215</v>
      </c>
      <c r="I82" s="47">
        <v>100</v>
      </c>
      <c r="J82" s="45">
        <v>2215</v>
      </c>
      <c r="K82" s="47">
        <v>100</v>
      </c>
      <c r="L82" s="45"/>
      <c r="M82" s="47"/>
      <c r="N82" s="45"/>
      <c r="O82" s="47"/>
      <c r="P82" s="46"/>
    </row>
    <row r="83" spans="1:16" s="48" customFormat="1" ht="12.75">
      <c r="A83" s="44">
        <v>6</v>
      </c>
      <c r="B83" s="37" t="s">
        <v>91</v>
      </c>
      <c r="C83" s="45">
        <v>3</v>
      </c>
      <c r="D83" s="45">
        <v>3</v>
      </c>
      <c r="E83" s="45">
        <v>3</v>
      </c>
      <c r="F83" s="45"/>
      <c r="G83" s="46">
        <v>1321</v>
      </c>
      <c r="H83" s="46">
        <v>1321</v>
      </c>
      <c r="I83" s="47">
        <v>100</v>
      </c>
      <c r="J83" s="45">
        <v>1312</v>
      </c>
      <c r="K83" s="47">
        <v>99.3186979560938</v>
      </c>
      <c r="L83" s="45"/>
      <c r="M83" s="47"/>
      <c r="N83" s="45">
        <v>9</v>
      </c>
      <c r="O83" s="47">
        <v>0.681302043906131</v>
      </c>
      <c r="P83" s="46"/>
    </row>
    <row r="84" spans="1:16" s="48" customFormat="1" ht="12.75">
      <c r="A84" s="44">
        <v>7</v>
      </c>
      <c r="B84" s="37" t="s">
        <v>92</v>
      </c>
      <c r="C84" s="45">
        <v>2</v>
      </c>
      <c r="D84" s="45">
        <v>2</v>
      </c>
      <c r="E84" s="45">
        <v>2</v>
      </c>
      <c r="F84" s="45"/>
      <c r="G84" s="46">
        <v>1437</v>
      </c>
      <c r="H84" s="46">
        <v>1437</v>
      </c>
      <c r="I84" s="47">
        <v>100</v>
      </c>
      <c r="J84" s="45">
        <v>1434</v>
      </c>
      <c r="K84" s="47">
        <v>99.7912317327766</v>
      </c>
      <c r="L84" s="45"/>
      <c r="M84" s="47"/>
      <c r="N84" s="45">
        <v>3</v>
      </c>
      <c r="O84" s="47">
        <v>0.208768267223382</v>
      </c>
      <c r="P84" s="46"/>
    </row>
    <row r="85" spans="1:16" s="48" customFormat="1" ht="12.75">
      <c r="A85" s="44">
        <v>8</v>
      </c>
      <c r="B85" s="37" t="s">
        <v>93</v>
      </c>
      <c r="C85" s="45">
        <v>3</v>
      </c>
      <c r="D85" s="45">
        <v>3</v>
      </c>
      <c r="E85" s="45">
        <v>3</v>
      </c>
      <c r="F85" s="45"/>
      <c r="G85" s="46">
        <v>1720</v>
      </c>
      <c r="H85" s="46">
        <v>1720</v>
      </c>
      <c r="I85" s="47">
        <v>100</v>
      </c>
      <c r="J85" s="45">
        <v>1720</v>
      </c>
      <c r="K85" s="47">
        <v>100</v>
      </c>
      <c r="L85" s="45"/>
      <c r="M85" s="47"/>
      <c r="N85" s="45"/>
      <c r="O85" s="47"/>
      <c r="P85" s="46"/>
    </row>
    <row r="86" spans="1:16" s="48" customFormat="1" ht="12.75">
      <c r="A86" s="44">
        <v>9</v>
      </c>
      <c r="B86" s="37" t="s">
        <v>94</v>
      </c>
      <c r="C86" s="45">
        <v>3</v>
      </c>
      <c r="D86" s="45">
        <v>3</v>
      </c>
      <c r="E86" s="45">
        <v>3</v>
      </c>
      <c r="F86" s="45"/>
      <c r="G86" s="46">
        <v>2251</v>
      </c>
      <c r="H86" s="46">
        <v>2251</v>
      </c>
      <c r="I86" s="47">
        <v>100</v>
      </c>
      <c r="J86" s="45">
        <v>2239</v>
      </c>
      <c r="K86" s="47">
        <v>99.4669035984007</v>
      </c>
      <c r="L86" s="45"/>
      <c r="M86" s="47"/>
      <c r="N86" s="45">
        <v>12</v>
      </c>
      <c r="O86" s="47">
        <v>0.533096401599289</v>
      </c>
      <c r="P86" s="46"/>
    </row>
    <row r="87" spans="1:16" ht="12.75">
      <c r="A87" s="35">
        <v>7</v>
      </c>
      <c r="B87" s="18" t="s">
        <v>97</v>
      </c>
      <c r="C87" s="19"/>
      <c r="D87" s="19"/>
      <c r="E87" s="19"/>
      <c r="F87" s="19"/>
      <c r="G87" s="20"/>
      <c r="H87" s="20"/>
      <c r="I87" s="21"/>
      <c r="J87" s="19"/>
      <c r="K87" s="21"/>
      <c r="L87" s="19"/>
      <c r="M87" s="21"/>
      <c r="N87" s="19"/>
      <c r="O87" s="21"/>
      <c r="P87" s="20"/>
    </row>
    <row r="88" spans="1:16" s="48" customFormat="1" ht="12.75">
      <c r="A88" s="44">
        <v>1</v>
      </c>
      <c r="B88" s="37" t="s">
        <v>98</v>
      </c>
      <c r="C88" s="45">
        <v>8</v>
      </c>
      <c r="D88" s="45">
        <v>8</v>
      </c>
      <c r="E88" s="45">
        <v>8</v>
      </c>
      <c r="F88" s="45"/>
      <c r="G88" s="46">
        <v>2071</v>
      </c>
      <c r="H88" s="46">
        <v>2071</v>
      </c>
      <c r="I88" s="47">
        <v>100</v>
      </c>
      <c r="J88" s="45">
        <v>2055</v>
      </c>
      <c r="K88" s="47">
        <v>99.2274263640753</v>
      </c>
      <c r="L88" s="45"/>
      <c r="M88" s="47"/>
      <c r="N88" s="45">
        <v>16</v>
      </c>
      <c r="O88" s="47">
        <v>0.772573635924674</v>
      </c>
      <c r="P88" s="46"/>
    </row>
    <row r="89" spans="1:16" s="48" customFormat="1" ht="12.75">
      <c r="A89" s="44">
        <v>2</v>
      </c>
      <c r="B89" s="37" t="s">
        <v>99</v>
      </c>
      <c r="C89" s="45">
        <v>4</v>
      </c>
      <c r="D89" s="45">
        <v>4</v>
      </c>
      <c r="E89" s="45">
        <v>4</v>
      </c>
      <c r="F89" s="45"/>
      <c r="G89" s="46">
        <v>1999</v>
      </c>
      <c r="H89" s="46">
        <v>1999</v>
      </c>
      <c r="I89" s="47">
        <v>100</v>
      </c>
      <c r="J89" s="45">
        <v>1991</v>
      </c>
      <c r="K89" s="47">
        <v>99.5997998999499</v>
      </c>
      <c r="L89" s="45"/>
      <c r="M89" s="47"/>
      <c r="N89" s="45">
        <v>8</v>
      </c>
      <c r="O89" s="47">
        <v>0.400200100050025</v>
      </c>
      <c r="P89" s="46"/>
    </row>
    <row r="90" spans="1:16" s="43" customFormat="1" ht="12.75">
      <c r="A90" s="38">
        <v>3</v>
      </c>
      <c r="B90" s="39" t="s">
        <v>100</v>
      </c>
      <c r="C90" s="40">
        <v>9</v>
      </c>
      <c r="D90" s="40">
        <v>9</v>
      </c>
      <c r="E90" s="40">
        <v>9</v>
      </c>
      <c r="F90" s="40"/>
      <c r="G90" s="41">
        <v>1195</v>
      </c>
      <c r="H90" s="41">
        <v>1195</v>
      </c>
      <c r="I90" s="42">
        <v>100</v>
      </c>
      <c r="J90" s="40">
        <v>1180</v>
      </c>
      <c r="K90" s="42">
        <v>98.7447698744769</v>
      </c>
      <c r="L90" s="40"/>
      <c r="M90" s="42"/>
      <c r="N90" s="40">
        <v>15</v>
      </c>
      <c r="O90" s="42">
        <v>1.25523012552301</v>
      </c>
      <c r="P90" s="41"/>
    </row>
    <row r="91" spans="1:16" s="48" customFormat="1" ht="12.75">
      <c r="A91" s="44">
        <v>4</v>
      </c>
      <c r="B91" s="37" t="s">
        <v>101</v>
      </c>
      <c r="C91" s="45">
        <v>2</v>
      </c>
      <c r="D91" s="45">
        <v>2</v>
      </c>
      <c r="E91" s="45">
        <v>2</v>
      </c>
      <c r="F91" s="45"/>
      <c r="G91" s="46">
        <v>1485</v>
      </c>
      <c r="H91" s="46">
        <v>1485</v>
      </c>
      <c r="I91" s="47">
        <v>100</v>
      </c>
      <c r="J91" s="45">
        <v>1485</v>
      </c>
      <c r="K91" s="47">
        <v>100</v>
      </c>
      <c r="L91" s="45"/>
      <c r="M91" s="47"/>
      <c r="N91" s="45"/>
      <c r="O91" s="47"/>
      <c r="P91" s="46"/>
    </row>
    <row r="92" spans="1:16" s="43" customFormat="1" ht="12.75">
      <c r="A92" s="38">
        <v>5</v>
      </c>
      <c r="B92" s="39" t="s">
        <v>102</v>
      </c>
      <c r="C92" s="40">
        <v>4</v>
      </c>
      <c r="D92" s="40">
        <v>4</v>
      </c>
      <c r="E92" s="40">
        <v>4</v>
      </c>
      <c r="F92" s="40"/>
      <c r="G92" s="41">
        <v>1618</v>
      </c>
      <c r="H92" s="41">
        <v>1618</v>
      </c>
      <c r="I92" s="42">
        <v>100</v>
      </c>
      <c r="J92" s="40">
        <v>1558</v>
      </c>
      <c r="K92" s="42">
        <v>96.2917181705809</v>
      </c>
      <c r="L92" s="40"/>
      <c r="M92" s="42"/>
      <c r="N92" s="40">
        <v>60</v>
      </c>
      <c r="O92" s="42">
        <v>3.70828182941903</v>
      </c>
      <c r="P92" s="41"/>
    </row>
    <row r="93" spans="1:16" s="48" customFormat="1" ht="12.75">
      <c r="A93" s="44">
        <v>6</v>
      </c>
      <c r="B93" s="37" t="s">
        <v>103</v>
      </c>
      <c r="C93" s="45">
        <v>4</v>
      </c>
      <c r="D93" s="45">
        <v>4</v>
      </c>
      <c r="E93" s="45">
        <v>4</v>
      </c>
      <c r="F93" s="45"/>
      <c r="G93" s="46">
        <v>2557</v>
      </c>
      <c r="H93" s="46">
        <v>2557</v>
      </c>
      <c r="I93" s="47">
        <v>100</v>
      </c>
      <c r="J93" s="45">
        <v>2543</v>
      </c>
      <c r="K93" s="47">
        <v>99.4524833789597</v>
      </c>
      <c r="L93" s="45"/>
      <c r="M93" s="47"/>
      <c r="N93" s="45">
        <v>14</v>
      </c>
      <c r="O93" s="47">
        <v>0.547516621040281</v>
      </c>
      <c r="P93" s="46"/>
    </row>
    <row r="94" spans="1:16" s="48" customFormat="1" ht="12.75">
      <c r="A94" s="44">
        <v>7</v>
      </c>
      <c r="B94" s="37" t="s">
        <v>104</v>
      </c>
      <c r="C94" s="45">
        <v>4</v>
      </c>
      <c r="D94" s="45">
        <v>4</v>
      </c>
      <c r="E94" s="45">
        <v>4</v>
      </c>
      <c r="F94" s="45"/>
      <c r="G94" s="46">
        <v>1949</v>
      </c>
      <c r="H94" s="46">
        <v>1949</v>
      </c>
      <c r="I94" s="47">
        <v>100</v>
      </c>
      <c r="J94" s="45">
        <v>1949</v>
      </c>
      <c r="K94" s="47">
        <v>100</v>
      </c>
      <c r="L94" s="45"/>
      <c r="M94" s="47"/>
      <c r="N94" s="45"/>
      <c r="O94" s="47"/>
      <c r="P94" s="46"/>
    </row>
    <row r="95" spans="1:16" s="43" customFormat="1" ht="12.75">
      <c r="A95" s="38">
        <v>8</v>
      </c>
      <c r="B95" s="39" t="s">
        <v>105</v>
      </c>
      <c r="C95" s="40">
        <v>5</v>
      </c>
      <c r="D95" s="40">
        <v>5</v>
      </c>
      <c r="E95" s="40">
        <v>5</v>
      </c>
      <c r="F95" s="40"/>
      <c r="G95" s="41">
        <v>2862</v>
      </c>
      <c r="H95" s="41">
        <v>2833</v>
      </c>
      <c r="I95" s="42">
        <v>98.9867225716282</v>
      </c>
      <c r="J95" s="40">
        <v>2819</v>
      </c>
      <c r="K95" s="42">
        <v>98.4975541579315</v>
      </c>
      <c r="L95" s="40"/>
      <c r="M95" s="42"/>
      <c r="N95" s="40">
        <v>14</v>
      </c>
      <c r="O95" s="42">
        <v>0.489168413696715</v>
      </c>
      <c r="P95" s="41">
        <v>29</v>
      </c>
    </row>
    <row r="96" spans="1:16" ht="12.75">
      <c r="A96" s="34">
        <v>9</v>
      </c>
      <c r="B96" s="14" t="s">
        <v>106</v>
      </c>
      <c r="C96" s="15">
        <v>3</v>
      </c>
      <c r="D96" s="15">
        <v>3</v>
      </c>
      <c r="E96" s="15">
        <v>3</v>
      </c>
      <c r="F96" s="15"/>
      <c r="G96" s="16">
        <v>1864</v>
      </c>
      <c r="H96" s="16">
        <v>1821</v>
      </c>
      <c r="I96" s="17">
        <v>97.6931330472103</v>
      </c>
      <c r="J96" s="15">
        <v>1821</v>
      </c>
      <c r="K96" s="17">
        <v>97.6931330472103</v>
      </c>
      <c r="L96" s="15"/>
      <c r="M96" s="17"/>
      <c r="N96" s="15"/>
      <c r="O96" s="17"/>
      <c r="P96" s="16">
        <v>43</v>
      </c>
    </row>
    <row r="97" spans="1:16" s="43" customFormat="1" ht="12.75">
      <c r="A97" s="38">
        <v>10</v>
      </c>
      <c r="B97" s="39" t="s">
        <v>107</v>
      </c>
      <c r="C97" s="40">
        <v>12</v>
      </c>
      <c r="D97" s="40">
        <v>12</v>
      </c>
      <c r="E97" s="40">
        <v>12</v>
      </c>
      <c r="F97" s="40"/>
      <c r="G97" s="41">
        <v>4220</v>
      </c>
      <c r="H97" s="41">
        <v>4153</v>
      </c>
      <c r="I97" s="42">
        <v>98.4123222748815</v>
      </c>
      <c r="J97" s="40">
        <v>4153</v>
      </c>
      <c r="K97" s="42">
        <v>98.4123222748815</v>
      </c>
      <c r="L97" s="40"/>
      <c r="M97" s="42"/>
      <c r="N97" s="40"/>
      <c r="O97" s="42"/>
      <c r="P97" s="41">
        <v>67</v>
      </c>
    </row>
    <row r="98" spans="1:16" ht="12.75">
      <c r="A98" s="34">
        <v>11</v>
      </c>
      <c r="B98" s="14" t="s">
        <v>108</v>
      </c>
      <c r="C98" s="15">
        <v>9</v>
      </c>
      <c r="D98" s="15">
        <v>9</v>
      </c>
      <c r="E98" s="15">
        <v>9</v>
      </c>
      <c r="F98" s="15"/>
      <c r="G98" s="16">
        <v>3998</v>
      </c>
      <c r="H98" s="16">
        <v>3808</v>
      </c>
      <c r="I98" s="17">
        <v>95.2476238119059</v>
      </c>
      <c r="J98" s="15">
        <v>3808</v>
      </c>
      <c r="K98" s="17">
        <v>95.2476238119059</v>
      </c>
      <c r="L98" s="15"/>
      <c r="M98" s="17"/>
      <c r="N98" s="15"/>
      <c r="O98" s="17"/>
      <c r="P98" s="16">
        <v>190</v>
      </c>
    </row>
    <row r="99" spans="1:16" s="48" customFormat="1" ht="12.75">
      <c r="A99" s="44">
        <v>12</v>
      </c>
      <c r="B99" s="37" t="s">
        <v>109</v>
      </c>
      <c r="C99" s="45">
        <v>10</v>
      </c>
      <c r="D99" s="45">
        <v>10</v>
      </c>
      <c r="E99" s="45">
        <v>10</v>
      </c>
      <c r="F99" s="45"/>
      <c r="G99" s="46">
        <v>3690</v>
      </c>
      <c r="H99" s="46">
        <v>3688</v>
      </c>
      <c r="I99" s="47">
        <v>99.9457994579945</v>
      </c>
      <c r="J99" s="45">
        <v>3688</v>
      </c>
      <c r="K99" s="47">
        <v>99.9457994579945</v>
      </c>
      <c r="L99" s="45"/>
      <c r="M99" s="47"/>
      <c r="N99" s="45"/>
      <c r="O99" s="47"/>
      <c r="P99" s="46">
        <v>2</v>
      </c>
    </row>
    <row r="100" spans="1:16" s="48" customFormat="1" ht="12.75">
      <c r="A100" s="44">
        <v>13</v>
      </c>
      <c r="B100" s="37" t="s">
        <v>110</v>
      </c>
      <c r="C100" s="45">
        <v>6</v>
      </c>
      <c r="D100" s="45">
        <v>6</v>
      </c>
      <c r="E100" s="45">
        <v>6</v>
      </c>
      <c r="F100" s="45"/>
      <c r="G100" s="46">
        <v>1848</v>
      </c>
      <c r="H100" s="46">
        <v>1848</v>
      </c>
      <c r="I100" s="47">
        <v>100</v>
      </c>
      <c r="J100" s="45">
        <v>1841</v>
      </c>
      <c r="K100" s="47">
        <v>99.6212121212121</v>
      </c>
      <c r="L100" s="45"/>
      <c r="M100" s="47"/>
      <c r="N100" s="45">
        <v>7</v>
      </c>
      <c r="O100" s="47">
        <v>0.378787878787878</v>
      </c>
      <c r="P100" s="46"/>
    </row>
    <row r="101" spans="1:16" ht="12.75">
      <c r="A101" s="35">
        <v>11</v>
      </c>
      <c r="B101" s="18" t="s">
        <v>111</v>
      </c>
      <c r="C101" s="19"/>
      <c r="D101" s="19"/>
      <c r="E101" s="19"/>
      <c r="F101" s="19"/>
      <c r="G101" s="20"/>
      <c r="H101" s="20"/>
      <c r="I101" s="21"/>
      <c r="J101" s="19"/>
      <c r="K101" s="21"/>
      <c r="L101" s="19"/>
      <c r="M101" s="21"/>
      <c r="N101" s="19"/>
      <c r="O101" s="21"/>
      <c r="P101" s="20"/>
    </row>
    <row r="102" spans="1:16" s="48" customFormat="1" ht="12.75">
      <c r="A102" s="44">
        <v>1</v>
      </c>
      <c r="B102" s="37" t="s">
        <v>112</v>
      </c>
      <c r="C102" s="45"/>
      <c r="D102" s="45"/>
      <c r="E102" s="45"/>
      <c r="F102" s="45"/>
      <c r="G102" s="46">
        <v>3735</v>
      </c>
      <c r="H102" s="46">
        <v>3735</v>
      </c>
      <c r="I102" s="47">
        <v>100</v>
      </c>
      <c r="J102" s="45">
        <v>3735</v>
      </c>
      <c r="K102" s="47">
        <v>100</v>
      </c>
      <c r="L102" s="45"/>
      <c r="M102" s="47"/>
      <c r="N102" s="45"/>
      <c r="O102" s="47"/>
      <c r="P102" s="46"/>
    </row>
    <row r="103" spans="1:16" s="48" customFormat="1" ht="12.75">
      <c r="A103" s="44">
        <v>2</v>
      </c>
      <c r="B103" s="37" t="s">
        <v>113</v>
      </c>
      <c r="C103" s="45">
        <v>11</v>
      </c>
      <c r="D103" s="45">
        <v>11</v>
      </c>
      <c r="E103" s="45">
        <v>11</v>
      </c>
      <c r="F103" s="45"/>
      <c r="G103" s="46">
        <v>3831</v>
      </c>
      <c r="H103" s="46">
        <v>3801</v>
      </c>
      <c r="I103" s="47">
        <v>99.2169146436961</v>
      </c>
      <c r="J103" s="45">
        <v>3801</v>
      </c>
      <c r="K103" s="47">
        <v>99.2169146436961</v>
      </c>
      <c r="L103" s="45"/>
      <c r="M103" s="47"/>
      <c r="N103" s="45"/>
      <c r="O103" s="47"/>
      <c r="P103" s="46">
        <v>30</v>
      </c>
    </row>
    <row r="104" spans="1:16" s="43" customFormat="1" ht="12.75">
      <c r="A104" s="38">
        <v>3</v>
      </c>
      <c r="B104" s="39" t="s">
        <v>114</v>
      </c>
      <c r="C104" s="40">
        <v>5</v>
      </c>
      <c r="D104" s="40">
        <v>5</v>
      </c>
      <c r="E104" s="40">
        <v>5</v>
      </c>
      <c r="F104" s="40"/>
      <c r="G104" s="41">
        <v>1952</v>
      </c>
      <c r="H104" s="41">
        <v>1880</v>
      </c>
      <c r="I104" s="42">
        <v>96.311475409836</v>
      </c>
      <c r="J104" s="40">
        <v>1880</v>
      </c>
      <c r="K104" s="42">
        <v>96.311475409836</v>
      </c>
      <c r="L104" s="40"/>
      <c r="M104" s="42"/>
      <c r="N104" s="40"/>
      <c r="O104" s="42"/>
      <c r="P104" s="41">
        <v>72</v>
      </c>
    </row>
    <row r="105" spans="1:16" s="48" customFormat="1" ht="12.75">
      <c r="A105" s="44">
        <v>4</v>
      </c>
      <c r="B105" s="37" t="s">
        <v>115</v>
      </c>
      <c r="C105" s="45">
        <v>5</v>
      </c>
      <c r="D105" s="45">
        <v>5</v>
      </c>
      <c r="E105" s="45">
        <v>5</v>
      </c>
      <c r="F105" s="45"/>
      <c r="G105" s="46">
        <v>2055</v>
      </c>
      <c r="H105" s="46">
        <v>2052</v>
      </c>
      <c r="I105" s="47">
        <v>99.8540145985401</v>
      </c>
      <c r="J105" s="45">
        <v>2052</v>
      </c>
      <c r="K105" s="47">
        <v>99.8540145985401</v>
      </c>
      <c r="L105" s="45"/>
      <c r="M105" s="47"/>
      <c r="N105" s="45"/>
      <c r="O105" s="47"/>
      <c r="P105" s="46">
        <v>3</v>
      </c>
    </row>
    <row r="106" spans="1:16" s="48" customFormat="1" ht="12.75">
      <c r="A106" s="44">
        <v>5</v>
      </c>
      <c r="B106" s="37" t="s">
        <v>116</v>
      </c>
      <c r="C106" s="45">
        <v>7</v>
      </c>
      <c r="D106" s="45">
        <v>7</v>
      </c>
      <c r="E106" s="45">
        <v>7</v>
      </c>
      <c r="F106" s="45"/>
      <c r="G106" s="46">
        <v>3946</v>
      </c>
      <c r="H106" s="46">
        <v>3937</v>
      </c>
      <c r="I106" s="47">
        <v>99.7719209325899</v>
      </c>
      <c r="J106" s="45">
        <v>3922</v>
      </c>
      <c r="K106" s="47">
        <v>99.3917891535732</v>
      </c>
      <c r="L106" s="45"/>
      <c r="M106" s="47"/>
      <c r="N106" s="45">
        <v>15</v>
      </c>
      <c r="O106" s="47">
        <v>0.380131779016725</v>
      </c>
      <c r="P106" s="46">
        <v>9</v>
      </c>
    </row>
    <row r="107" spans="1:16" s="43" customFormat="1" ht="12.75">
      <c r="A107" s="38">
        <v>6</v>
      </c>
      <c r="B107" s="39" t="s">
        <v>117</v>
      </c>
      <c r="C107" s="40">
        <v>8</v>
      </c>
      <c r="D107" s="40">
        <v>8</v>
      </c>
      <c r="E107" s="40">
        <v>8</v>
      </c>
      <c r="F107" s="40"/>
      <c r="G107" s="41">
        <v>3850</v>
      </c>
      <c r="H107" s="41">
        <v>3822</v>
      </c>
      <c r="I107" s="42">
        <v>99.2727272727272</v>
      </c>
      <c r="J107" s="40">
        <v>3779</v>
      </c>
      <c r="K107" s="42">
        <v>98.1558441558441</v>
      </c>
      <c r="L107" s="40"/>
      <c r="M107" s="42"/>
      <c r="N107" s="40">
        <v>43</v>
      </c>
      <c r="O107" s="42">
        <v>1.11688311688311</v>
      </c>
      <c r="P107" s="41">
        <v>28</v>
      </c>
    </row>
    <row r="108" spans="1:16" s="43" customFormat="1" ht="12.75">
      <c r="A108" s="38">
        <v>7</v>
      </c>
      <c r="B108" s="39" t="s">
        <v>118</v>
      </c>
      <c r="C108" s="40">
        <v>4</v>
      </c>
      <c r="D108" s="40">
        <v>4</v>
      </c>
      <c r="E108" s="40">
        <v>4</v>
      </c>
      <c r="F108" s="40"/>
      <c r="G108" s="41">
        <v>2557</v>
      </c>
      <c r="H108" s="41">
        <v>2514</v>
      </c>
      <c r="I108" s="42">
        <v>98.3183418068048</v>
      </c>
      <c r="J108" s="40">
        <v>2514</v>
      </c>
      <c r="K108" s="42">
        <v>98.3183418068048</v>
      </c>
      <c r="L108" s="40"/>
      <c r="M108" s="42"/>
      <c r="N108" s="40"/>
      <c r="O108" s="42"/>
      <c r="P108" s="41">
        <v>43</v>
      </c>
    </row>
    <row r="109" spans="1:16" ht="12.75">
      <c r="A109" s="34">
        <v>8</v>
      </c>
      <c r="B109" s="14" t="s">
        <v>119</v>
      </c>
      <c r="C109" s="15">
        <v>4</v>
      </c>
      <c r="D109" s="15">
        <v>4</v>
      </c>
      <c r="E109" s="15">
        <v>4</v>
      </c>
      <c r="F109" s="15"/>
      <c r="G109" s="16">
        <v>5050</v>
      </c>
      <c r="H109" s="16">
        <v>4885</v>
      </c>
      <c r="I109" s="17">
        <v>96.7326732673267</v>
      </c>
      <c r="J109" s="15">
        <v>4765</v>
      </c>
      <c r="K109" s="17">
        <v>94.3564356435643</v>
      </c>
      <c r="L109" s="15"/>
      <c r="M109" s="17"/>
      <c r="N109" s="15">
        <v>120</v>
      </c>
      <c r="O109" s="17">
        <v>2.37623762376237</v>
      </c>
      <c r="P109" s="16">
        <v>165</v>
      </c>
    </row>
    <row r="110" spans="1:16" s="48" customFormat="1" ht="12.75">
      <c r="A110" s="44">
        <v>9</v>
      </c>
      <c r="B110" s="37" t="s">
        <v>120</v>
      </c>
      <c r="C110" s="45">
        <v>4</v>
      </c>
      <c r="D110" s="45">
        <v>4</v>
      </c>
      <c r="E110" s="45">
        <v>4</v>
      </c>
      <c r="F110" s="45"/>
      <c r="G110" s="46">
        <v>5510</v>
      </c>
      <c r="H110" s="46">
        <v>5499</v>
      </c>
      <c r="I110" s="47">
        <v>99.8003629764065</v>
      </c>
      <c r="J110" s="45">
        <v>5499</v>
      </c>
      <c r="K110" s="47">
        <v>99.8003629764065</v>
      </c>
      <c r="L110" s="45"/>
      <c r="M110" s="47"/>
      <c r="N110" s="45"/>
      <c r="O110" s="47"/>
      <c r="P110" s="46">
        <v>11</v>
      </c>
    </row>
    <row r="111" spans="1:16" s="48" customFormat="1" ht="12.75">
      <c r="A111" s="44">
        <v>10</v>
      </c>
      <c r="B111" s="37" t="s">
        <v>121</v>
      </c>
      <c r="C111" s="45">
        <v>4</v>
      </c>
      <c r="D111" s="45">
        <v>4</v>
      </c>
      <c r="E111" s="45">
        <v>4</v>
      </c>
      <c r="F111" s="45"/>
      <c r="G111" s="46">
        <v>2740</v>
      </c>
      <c r="H111" s="46">
        <v>2730</v>
      </c>
      <c r="I111" s="47">
        <v>99.6350364963503</v>
      </c>
      <c r="J111" s="45">
        <v>2730</v>
      </c>
      <c r="K111" s="47">
        <v>99.6350364963503</v>
      </c>
      <c r="L111" s="45"/>
      <c r="M111" s="47"/>
      <c r="N111" s="45"/>
      <c r="O111" s="47"/>
      <c r="P111" s="46">
        <v>10</v>
      </c>
    </row>
    <row r="112" spans="1:16" s="48" customFormat="1" ht="12.75">
      <c r="A112" s="44">
        <v>11</v>
      </c>
      <c r="B112" s="37" t="s">
        <v>122</v>
      </c>
      <c r="C112" s="45">
        <v>4</v>
      </c>
      <c r="D112" s="45">
        <v>4</v>
      </c>
      <c r="E112" s="45">
        <v>4</v>
      </c>
      <c r="F112" s="45"/>
      <c r="G112" s="46">
        <v>3165</v>
      </c>
      <c r="H112" s="46">
        <v>3149</v>
      </c>
      <c r="I112" s="47">
        <v>99.4944707740916</v>
      </c>
      <c r="J112" s="45">
        <v>3149</v>
      </c>
      <c r="K112" s="47">
        <v>99.4944707740916</v>
      </c>
      <c r="L112" s="45"/>
      <c r="M112" s="47"/>
      <c r="N112" s="45"/>
      <c r="O112" s="47"/>
      <c r="P112" s="46">
        <v>16</v>
      </c>
    </row>
    <row r="113" spans="1:16" s="48" customFormat="1" ht="12.75">
      <c r="A113" s="44">
        <v>12</v>
      </c>
      <c r="B113" s="37" t="s">
        <v>123</v>
      </c>
      <c r="C113" s="45">
        <v>5</v>
      </c>
      <c r="D113" s="45">
        <v>5</v>
      </c>
      <c r="E113" s="45">
        <v>5</v>
      </c>
      <c r="F113" s="45"/>
      <c r="G113" s="46">
        <v>3274</v>
      </c>
      <c r="H113" s="46">
        <v>3266</v>
      </c>
      <c r="I113" s="47">
        <v>99.7556505803298</v>
      </c>
      <c r="J113" s="45">
        <v>3266</v>
      </c>
      <c r="K113" s="47">
        <v>99.7556505803298</v>
      </c>
      <c r="L113" s="45"/>
      <c r="M113" s="47"/>
      <c r="N113" s="45"/>
      <c r="O113" s="47"/>
      <c r="P113" s="46">
        <v>8</v>
      </c>
    </row>
    <row r="114" spans="1:16" s="48" customFormat="1" ht="12.75">
      <c r="A114" s="44">
        <v>13</v>
      </c>
      <c r="B114" s="37" t="s">
        <v>124</v>
      </c>
      <c r="C114" s="45">
        <v>3</v>
      </c>
      <c r="D114" s="45">
        <v>3</v>
      </c>
      <c r="E114" s="45">
        <v>3</v>
      </c>
      <c r="F114" s="45"/>
      <c r="G114" s="46">
        <v>1742</v>
      </c>
      <c r="H114" s="46">
        <v>1742</v>
      </c>
      <c r="I114" s="47">
        <v>100</v>
      </c>
      <c r="J114" s="45">
        <v>1741</v>
      </c>
      <c r="K114" s="47">
        <v>99.9425947187141</v>
      </c>
      <c r="L114" s="45"/>
      <c r="M114" s="47"/>
      <c r="N114" s="45">
        <v>1</v>
      </c>
      <c r="O114" s="47">
        <v>0.0574052812858783</v>
      </c>
      <c r="P114" s="46"/>
    </row>
    <row r="115" spans="1:16" s="48" customFormat="1" ht="12.75">
      <c r="A115" s="44">
        <v>14</v>
      </c>
      <c r="B115" s="37" t="s">
        <v>125</v>
      </c>
      <c r="C115" s="45">
        <v>3</v>
      </c>
      <c r="D115" s="45">
        <v>3</v>
      </c>
      <c r="E115" s="45">
        <v>3</v>
      </c>
      <c r="F115" s="45"/>
      <c r="G115" s="46">
        <v>2432</v>
      </c>
      <c r="H115" s="46">
        <v>2431</v>
      </c>
      <c r="I115" s="47">
        <v>99.9588815789473</v>
      </c>
      <c r="J115" s="45">
        <v>2431</v>
      </c>
      <c r="K115" s="47">
        <v>99.9588815789473</v>
      </c>
      <c r="L115" s="45"/>
      <c r="M115" s="47"/>
      <c r="N115" s="45"/>
      <c r="O115" s="47"/>
      <c r="P115" s="46">
        <v>1</v>
      </c>
    </row>
    <row r="116" spans="1:16" s="48" customFormat="1" ht="12.75">
      <c r="A116" s="44">
        <v>15</v>
      </c>
      <c r="B116" s="37" t="s">
        <v>126</v>
      </c>
      <c r="C116" s="45">
        <v>5</v>
      </c>
      <c r="D116" s="45">
        <v>5</v>
      </c>
      <c r="E116" s="45">
        <v>5</v>
      </c>
      <c r="F116" s="45"/>
      <c r="G116" s="46">
        <v>1682</v>
      </c>
      <c r="H116" s="46">
        <v>1680</v>
      </c>
      <c r="I116" s="47">
        <v>99.8810939357907</v>
      </c>
      <c r="J116" s="45">
        <v>1680</v>
      </c>
      <c r="K116" s="47">
        <v>99.8810939357907</v>
      </c>
      <c r="L116" s="45"/>
      <c r="M116" s="47"/>
      <c r="N116" s="45"/>
      <c r="O116" s="47"/>
      <c r="P116" s="46">
        <v>2</v>
      </c>
    </row>
    <row r="117" spans="1:16" ht="12.75">
      <c r="A117" s="35">
        <v>7</v>
      </c>
      <c r="B117" s="18" t="s">
        <v>127</v>
      </c>
      <c r="C117" s="19"/>
      <c r="D117" s="19"/>
      <c r="E117" s="19"/>
      <c r="F117" s="19"/>
      <c r="G117" s="20"/>
      <c r="H117" s="20"/>
      <c r="I117" s="21"/>
      <c r="J117" s="19"/>
      <c r="K117" s="21"/>
      <c r="L117" s="19"/>
      <c r="M117" s="21"/>
      <c r="N117" s="19"/>
      <c r="O117" s="21"/>
      <c r="P117" s="20"/>
    </row>
    <row r="118" spans="1:16" s="48" customFormat="1" ht="12.75">
      <c r="A118" s="44">
        <v>1</v>
      </c>
      <c r="B118" s="37" t="s">
        <v>128</v>
      </c>
      <c r="C118" s="45"/>
      <c r="D118" s="45"/>
      <c r="E118" s="45"/>
      <c r="F118" s="45"/>
      <c r="G118" s="46">
        <v>4646</v>
      </c>
      <c r="H118" s="46">
        <v>4646</v>
      </c>
      <c r="I118" s="47">
        <v>100</v>
      </c>
      <c r="J118" s="45">
        <v>4646</v>
      </c>
      <c r="K118" s="47">
        <v>100</v>
      </c>
      <c r="L118" s="45"/>
      <c r="M118" s="47"/>
      <c r="N118" s="45"/>
      <c r="O118" s="47"/>
      <c r="P118" s="46"/>
    </row>
    <row r="119" spans="1:16" s="43" customFormat="1" ht="12.75">
      <c r="A119" s="38">
        <v>2</v>
      </c>
      <c r="B119" s="39" t="s">
        <v>129</v>
      </c>
      <c r="C119" s="40">
        <v>13</v>
      </c>
      <c r="D119" s="40">
        <v>13</v>
      </c>
      <c r="E119" s="40">
        <v>13</v>
      </c>
      <c r="F119" s="40"/>
      <c r="G119" s="41">
        <v>1505</v>
      </c>
      <c r="H119" s="41">
        <v>1504</v>
      </c>
      <c r="I119" s="42">
        <v>99.9335548172757</v>
      </c>
      <c r="J119" s="40">
        <v>1484</v>
      </c>
      <c r="K119" s="42">
        <v>98.6046511627906</v>
      </c>
      <c r="L119" s="40"/>
      <c r="M119" s="42"/>
      <c r="N119" s="40">
        <v>20</v>
      </c>
      <c r="O119" s="42">
        <v>1.32890365448504</v>
      </c>
      <c r="P119" s="41">
        <v>1</v>
      </c>
    </row>
    <row r="120" spans="1:16" s="48" customFormat="1" ht="12.75">
      <c r="A120" s="44">
        <v>3</v>
      </c>
      <c r="B120" s="37" t="s">
        <v>130</v>
      </c>
      <c r="C120" s="45">
        <v>10</v>
      </c>
      <c r="D120" s="45">
        <v>10</v>
      </c>
      <c r="E120" s="45">
        <v>10</v>
      </c>
      <c r="F120" s="45"/>
      <c r="G120" s="46">
        <v>1365</v>
      </c>
      <c r="H120" s="46">
        <v>1365</v>
      </c>
      <c r="I120" s="47">
        <v>100</v>
      </c>
      <c r="J120" s="45">
        <v>1365</v>
      </c>
      <c r="K120" s="47">
        <v>100</v>
      </c>
      <c r="L120" s="45"/>
      <c r="M120" s="47"/>
      <c r="N120" s="45"/>
      <c r="O120" s="47"/>
      <c r="P120" s="46"/>
    </row>
    <row r="121" spans="1:16" ht="12.75">
      <c r="A121" s="34">
        <v>4</v>
      </c>
      <c r="B121" s="14" t="s">
        <v>131</v>
      </c>
      <c r="C121" s="15">
        <v>7</v>
      </c>
      <c r="D121" s="15">
        <v>7</v>
      </c>
      <c r="E121" s="15">
        <v>7</v>
      </c>
      <c r="F121" s="15"/>
      <c r="G121" s="16">
        <v>1158</v>
      </c>
      <c r="H121" s="16">
        <v>1030</v>
      </c>
      <c r="I121" s="17">
        <v>88.9464594127806</v>
      </c>
      <c r="J121" s="15">
        <v>1024</v>
      </c>
      <c r="K121" s="17">
        <v>88.4283246977547</v>
      </c>
      <c r="L121" s="15"/>
      <c r="M121" s="17"/>
      <c r="N121" s="15">
        <v>6</v>
      </c>
      <c r="O121" s="17">
        <v>0.518134715025906</v>
      </c>
      <c r="P121" s="16">
        <v>128</v>
      </c>
    </row>
    <row r="122" spans="1:16" ht="12.75">
      <c r="A122" s="34">
        <v>5</v>
      </c>
      <c r="B122" s="14" t="s">
        <v>132</v>
      </c>
      <c r="C122" s="15">
        <v>8</v>
      </c>
      <c r="D122" s="15">
        <v>8</v>
      </c>
      <c r="E122" s="15">
        <v>8</v>
      </c>
      <c r="F122" s="15"/>
      <c r="G122" s="16">
        <v>1162</v>
      </c>
      <c r="H122" s="16">
        <v>1088</v>
      </c>
      <c r="I122" s="17">
        <v>93.6316695352839</v>
      </c>
      <c r="J122" s="15">
        <v>1066</v>
      </c>
      <c r="K122" s="17">
        <v>91.7383820998278</v>
      </c>
      <c r="L122" s="15"/>
      <c r="M122" s="17"/>
      <c r="N122" s="15">
        <v>22</v>
      </c>
      <c r="O122" s="17">
        <v>1.89328743545611</v>
      </c>
      <c r="P122" s="16">
        <v>74</v>
      </c>
    </row>
    <row r="123" spans="1:16" ht="12.75">
      <c r="A123" s="34">
        <v>6</v>
      </c>
      <c r="B123" s="14" t="s">
        <v>133</v>
      </c>
      <c r="C123" s="15">
        <v>7</v>
      </c>
      <c r="D123" s="15">
        <v>7</v>
      </c>
      <c r="E123" s="15">
        <v>7</v>
      </c>
      <c r="F123" s="15"/>
      <c r="G123" s="16">
        <v>1836</v>
      </c>
      <c r="H123" s="16">
        <v>1744</v>
      </c>
      <c r="I123" s="17">
        <v>94.9891067538126</v>
      </c>
      <c r="J123" s="15">
        <v>1744</v>
      </c>
      <c r="K123" s="17">
        <v>94.9891067538126</v>
      </c>
      <c r="L123" s="15"/>
      <c r="M123" s="17"/>
      <c r="N123" s="15"/>
      <c r="O123" s="17"/>
      <c r="P123" s="16">
        <v>92</v>
      </c>
    </row>
    <row r="124" spans="1:16" s="48" customFormat="1" ht="12.75">
      <c r="A124" s="44">
        <v>7</v>
      </c>
      <c r="B124" s="37" t="s">
        <v>134</v>
      </c>
      <c r="C124" s="45">
        <v>7</v>
      </c>
      <c r="D124" s="45">
        <v>7</v>
      </c>
      <c r="E124" s="45">
        <v>7</v>
      </c>
      <c r="F124" s="45"/>
      <c r="G124" s="46">
        <v>1679</v>
      </c>
      <c r="H124" s="46">
        <v>1679</v>
      </c>
      <c r="I124" s="47">
        <v>100</v>
      </c>
      <c r="J124" s="45">
        <v>1672</v>
      </c>
      <c r="K124" s="47">
        <v>99.5830851697438</v>
      </c>
      <c r="L124" s="45"/>
      <c r="M124" s="47"/>
      <c r="N124" s="45">
        <v>7</v>
      </c>
      <c r="O124" s="47">
        <v>0.416914830256104</v>
      </c>
      <c r="P124" s="46"/>
    </row>
    <row r="125" spans="1:16" s="48" customFormat="1" ht="12.75">
      <c r="A125" s="44">
        <v>8</v>
      </c>
      <c r="B125" s="37" t="s">
        <v>135</v>
      </c>
      <c r="C125" s="45">
        <v>6</v>
      </c>
      <c r="D125" s="45">
        <v>6</v>
      </c>
      <c r="E125" s="45">
        <v>6</v>
      </c>
      <c r="F125" s="45"/>
      <c r="G125" s="46">
        <v>2234</v>
      </c>
      <c r="H125" s="46">
        <v>2232</v>
      </c>
      <c r="I125" s="47">
        <v>99.9104744852282</v>
      </c>
      <c r="J125" s="45">
        <v>2232</v>
      </c>
      <c r="K125" s="47">
        <v>99.9104744852282</v>
      </c>
      <c r="L125" s="45"/>
      <c r="M125" s="47"/>
      <c r="N125" s="45"/>
      <c r="O125" s="47"/>
      <c r="P125" s="46">
        <v>2</v>
      </c>
    </row>
    <row r="126" spans="1:16" s="43" customFormat="1" ht="12.75">
      <c r="A126" s="38">
        <v>9</v>
      </c>
      <c r="B126" s="39" t="s">
        <v>136</v>
      </c>
      <c r="C126" s="40">
        <v>10</v>
      </c>
      <c r="D126" s="40">
        <v>10</v>
      </c>
      <c r="E126" s="40">
        <v>10</v>
      </c>
      <c r="F126" s="40"/>
      <c r="G126" s="41">
        <v>2211</v>
      </c>
      <c r="H126" s="41">
        <v>2163</v>
      </c>
      <c r="I126" s="42">
        <v>97.8290366350067</v>
      </c>
      <c r="J126" s="40">
        <v>2158</v>
      </c>
      <c r="K126" s="42">
        <v>97.6028946178199</v>
      </c>
      <c r="L126" s="40"/>
      <c r="M126" s="42"/>
      <c r="N126" s="40">
        <v>5</v>
      </c>
      <c r="O126" s="42">
        <v>0.226142017186793</v>
      </c>
      <c r="P126" s="41">
        <v>48</v>
      </c>
    </row>
    <row r="127" spans="1:16" s="43" customFormat="1" ht="12.75">
      <c r="A127" s="38">
        <v>10</v>
      </c>
      <c r="B127" s="39" t="s">
        <v>137</v>
      </c>
      <c r="C127" s="40">
        <v>7</v>
      </c>
      <c r="D127" s="40">
        <v>7</v>
      </c>
      <c r="E127" s="40">
        <v>7</v>
      </c>
      <c r="F127" s="40"/>
      <c r="G127" s="41">
        <v>1361</v>
      </c>
      <c r="H127" s="41">
        <v>1346</v>
      </c>
      <c r="I127" s="42">
        <v>98.8978692138133</v>
      </c>
      <c r="J127" s="40">
        <v>1346</v>
      </c>
      <c r="K127" s="42">
        <v>98.8978692138133</v>
      </c>
      <c r="L127" s="40"/>
      <c r="M127" s="42"/>
      <c r="N127" s="40"/>
      <c r="O127" s="42"/>
      <c r="P127" s="41">
        <v>15</v>
      </c>
    </row>
    <row r="128" spans="1:16" ht="12.75">
      <c r="A128" s="34">
        <v>11</v>
      </c>
      <c r="B128" s="14" t="s">
        <v>138</v>
      </c>
      <c r="C128" s="15">
        <v>5</v>
      </c>
      <c r="D128" s="15">
        <v>5</v>
      </c>
      <c r="E128" s="15">
        <v>5</v>
      </c>
      <c r="F128" s="15"/>
      <c r="G128" s="16">
        <v>1744</v>
      </c>
      <c r="H128" s="16">
        <v>1705</v>
      </c>
      <c r="I128" s="17">
        <v>97.7637614678899</v>
      </c>
      <c r="J128" s="15">
        <v>1685</v>
      </c>
      <c r="K128" s="17">
        <v>96.6169724770642</v>
      </c>
      <c r="L128" s="15"/>
      <c r="M128" s="17"/>
      <c r="N128" s="15">
        <v>20</v>
      </c>
      <c r="O128" s="17">
        <v>1.14678899082568</v>
      </c>
      <c r="P128" s="16">
        <v>39</v>
      </c>
    </row>
    <row r="129" spans="1:16" s="43" customFormat="1" ht="12.75">
      <c r="A129" s="38">
        <v>12</v>
      </c>
      <c r="B129" s="39" t="s">
        <v>139</v>
      </c>
      <c r="C129" s="40">
        <v>8</v>
      </c>
      <c r="D129" s="40">
        <v>8</v>
      </c>
      <c r="E129" s="40">
        <v>8</v>
      </c>
      <c r="F129" s="40"/>
      <c r="G129" s="41">
        <v>2908</v>
      </c>
      <c r="H129" s="41">
        <v>2874</v>
      </c>
      <c r="I129" s="42">
        <v>98.8308115543328</v>
      </c>
      <c r="J129" s="40">
        <v>2850</v>
      </c>
      <c r="K129" s="42">
        <v>98.0055020632737</v>
      </c>
      <c r="L129" s="40"/>
      <c r="M129" s="42"/>
      <c r="N129" s="40">
        <v>24</v>
      </c>
      <c r="O129" s="42">
        <v>0.825309491059147</v>
      </c>
      <c r="P129" s="41">
        <v>34</v>
      </c>
    </row>
    <row r="130" spans="1:16" ht="12.75">
      <c r="A130" s="34">
        <v>13</v>
      </c>
      <c r="B130" s="14" t="s">
        <v>140</v>
      </c>
      <c r="C130" s="15">
        <v>8</v>
      </c>
      <c r="D130" s="15">
        <v>8</v>
      </c>
      <c r="E130" s="15">
        <v>8</v>
      </c>
      <c r="F130" s="15"/>
      <c r="G130" s="16">
        <v>2014</v>
      </c>
      <c r="H130" s="16">
        <v>1915</v>
      </c>
      <c r="I130" s="17">
        <v>95.0844091360476</v>
      </c>
      <c r="J130" s="15">
        <v>1832</v>
      </c>
      <c r="K130" s="17">
        <v>90.9632571996027</v>
      </c>
      <c r="L130" s="15"/>
      <c r="M130" s="17"/>
      <c r="N130" s="15">
        <v>83</v>
      </c>
      <c r="O130" s="17">
        <v>4.12115193644488</v>
      </c>
      <c r="P130" s="16">
        <v>99</v>
      </c>
    </row>
    <row r="131" spans="1:16" s="48" customFormat="1" ht="12.75">
      <c r="A131" s="44">
        <v>14</v>
      </c>
      <c r="B131" s="37" t="s">
        <v>141</v>
      </c>
      <c r="C131" s="45">
        <v>9</v>
      </c>
      <c r="D131" s="45">
        <v>9</v>
      </c>
      <c r="E131" s="45">
        <v>9</v>
      </c>
      <c r="F131" s="45"/>
      <c r="G131" s="46">
        <v>3256</v>
      </c>
      <c r="H131" s="46">
        <v>3256</v>
      </c>
      <c r="I131" s="47">
        <v>100</v>
      </c>
      <c r="J131" s="45">
        <v>3243</v>
      </c>
      <c r="K131" s="47">
        <v>99.6007371007371</v>
      </c>
      <c r="L131" s="45"/>
      <c r="M131" s="47"/>
      <c r="N131" s="45">
        <v>13</v>
      </c>
      <c r="O131" s="47">
        <v>0.399262899262899</v>
      </c>
      <c r="P131" s="46"/>
    </row>
    <row r="132" spans="1:16" s="48" customFormat="1" ht="12.75">
      <c r="A132" s="44">
        <v>15</v>
      </c>
      <c r="B132" s="37" t="s">
        <v>142</v>
      </c>
      <c r="C132" s="45">
        <v>8</v>
      </c>
      <c r="D132" s="45">
        <v>8</v>
      </c>
      <c r="E132" s="45">
        <v>8</v>
      </c>
      <c r="F132" s="45"/>
      <c r="G132" s="46">
        <v>2639</v>
      </c>
      <c r="H132" s="46">
        <v>2635</v>
      </c>
      <c r="I132" s="47">
        <v>99.8484274346343</v>
      </c>
      <c r="J132" s="45">
        <v>2635</v>
      </c>
      <c r="K132" s="47">
        <v>99.8484274346343</v>
      </c>
      <c r="L132" s="45"/>
      <c r="M132" s="47"/>
      <c r="N132" s="45"/>
      <c r="O132" s="47"/>
      <c r="P132" s="46">
        <v>4</v>
      </c>
    </row>
    <row r="133" spans="1:16" s="43" customFormat="1" ht="12.75">
      <c r="A133" s="38">
        <v>16</v>
      </c>
      <c r="B133" s="39" t="s">
        <v>143</v>
      </c>
      <c r="C133" s="40">
        <v>9</v>
      </c>
      <c r="D133" s="40">
        <v>9</v>
      </c>
      <c r="E133" s="40">
        <v>9</v>
      </c>
      <c r="F133" s="40"/>
      <c r="G133" s="41">
        <v>2904</v>
      </c>
      <c r="H133" s="41">
        <v>2878</v>
      </c>
      <c r="I133" s="42">
        <v>99.1046831955922</v>
      </c>
      <c r="J133" s="40">
        <v>2870</v>
      </c>
      <c r="K133" s="42">
        <v>98.8292011019283</v>
      </c>
      <c r="L133" s="40"/>
      <c r="M133" s="42"/>
      <c r="N133" s="40">
        <v>8</v>
      </c>
      <c r="O133" s="42">
        <v>0.275482093663911</v>
      </c>
      <c r="P133" s="41">
        <v>26</v>
      </c>
    </row>
    <row r="134" spans="1:16" ht="12.75">
      <c r="A134" s="34">
        <v>17</v>
      </c>
      <c r="B134" s="14" t="s">
        <v>144</v>
      </c>
      <c r="C134" s="15">
        <v>6</v>
      </c>
      <c r="D134" s="15">
        <v>6</v>
      </c>
      <c r="E134" s="15">
        <v>6</v>
      </c>
      <c r="F134" s="15"/>
      <c r="G134" s="16">
        <v>1690</v>
      </c>
      <c r="H134" s="16">
        <v>1657</v>
      </c>
      <c r="I134" s="17">
        <v>98.0473372781065</v>
      </c>
      <c r="J134" s="15">
        <v>1656</v>
      </c>
      <c r="K134" s="17">
        <v>97.9881656804733</v>
      </c>
      <c r="L134" s="15"/>
      <c r="M134" s="17"/>
      <c r="N134" s="15">
        <v>1</v>
      </c>
      <c r="O134" s="17">
        <v>0.059171597633136</v>
      </c>
      <c r="P134" s="16">
        <v>33</v>
      </c>
    </row>
    <row r="135" spans="1:16" s="43" customFormat="1" ht="12.75">
      <c r="A135" s="38">
        <v>18</v>
      </c>
      <c r="B135" s="39" t="s">
        <v>145</v>
      </c>
      <c r="C135" s="40">
        <v>5</v>
      </c>
      <c r="D135" s="40">
        <v>5</v>
      </c>
      <c r="E135" s="40">
        <v>5</v>
      </c>
      <c r="F135" s="40"/>
      <c r="G135" s="41">
        <v>1983</v>
      </c>
      <c r="H135" s="41">
        <v>1970</v>
      </c>
      <c r="I135" s="42">
        <v>99.3444276348966</v>
      </c>
      <c r="J135" s="40">
        <v>1970</v>
      </c>
      <c r="K135" s="42">
        <v>99.3444276348966</v>
      </c>
      <c r="L135" s="40"/>
      <c r="M135" s="42"/>
      <c r="N135" s="40"/>
      <c r="O135" s="42"/>
      <c r="P135" s="41">
        <v>13</v>
      </c>
    </row>
    <row r="136" spans="1:16" ht="12.75">
      <c r="A136" s="35">
        <v>2</v>
      </c>
      <c r="B136" s="18" t="s">
        <v>146</v>
      </c>
      <c r="C136" s="19"/>
      <c r="D136" s="19"/>
      <c r="E136" s="19"/>
      <c r="F136" s="19"/>
      <c r="G136" s="20"/>
      <c r="H136" s="20"/>
      <c r="I136" s="21"/>
      <c r="J136" s="19"/>
      <c r="K136" s="21"/>
      <c r="L136" s="19"/>
      <c r="M136" s="21"/>
      <c r="N136" s="19"/>
      <c r="O136" s="21"/>
      <c r="P136" s="20"/>
    </row>
    <row r="137" spans="1:16" s="48" customFormat="1" ht="12.75">
      <c r="A137" s="44">
        <v>1</v>
      </c>
      <c r="B137" s="37" t="s">
        <v>147</v>
      </c>
      <c r="C137" s="45">
        <v>8</v>
      </c>
      <c r="D137" s="45">
        <v>8</v>
      </c>
      <c r="E137" s="45">
        <v>8</v>
      </c>
      <c r="F137" s="45"/>
      <c r="G137" s="46">
        <v>5135</v>
      </c>
      <c r="H137" s="46">
        <v>5135</v>
      </c>
      <c r="I137" s="47">
        <v>100</v>
      </c>
      <c r="J137" s="45">
        <v>5135</v>
      </c>
      <c r="K137" s="47">
        <v>100</v>
      </c>
      <c r="L137" s="45"/>
      <c r="M137" s="47"/>
      <c r="N137" s="45"/>
      <c r="O137" s="47"/>
      <c r="P137" s="46"/>
    </row>
    <row r="138" spans="1:16" ht="12.75">
      <c r="A138" s="34">
        <v>2</v>
      </c>
      <c r="B138" s="14" t="s">
        <v>137</v>
      </c>
      <c r="C138" s="15">
        <v>8</v>
      </c>
      <c r="D138" s="15">
        <v>8</v>
      </c>
      <c r="E138" s="15">
        <v>8</v>
      </c>
      <c r="F138" s="15"/>
      <c r="G138" s="16">
        <v>5779</v>
      </c>
      <c r="H138" s="16">
        <v>5186</v>
      </c>
      <c r="I138" s="17">
        <v>89.7387091192247</v>
      </c>
      <c r="J138" s="15">
        <v>4085</v>
      </c>
      <c r="K138" s="17">
        <v>70.6869700640249</v>
      </c>
      <c r="L138" s="15"/>
      <c r="M138" s="17"/>
      <c r="N138" s="15">
        <v>1101</v>
      </c>
      <c r="O138" s="17">
        <v>19.0517390551998</v>
      </c>
      <c r="P138" s="16">
        <v>593</v>
      </c>
    </row>
    <row r="139" spans="1:16" ht="12.75">
      <c r="A139" s="34">
        <v>3</v>
      </c>
      <c r="B139" s="14" t="s">
        <v>148</v>
      </c>
      <c r="C139" s="15">
        <v>8</v>
      </c>
      <c r="D139" s="15">
        <v>8</v>
      </c>
      <c r="E139" s="15">
        <v>8</v>
      </c>
      <c r="F139" s="15"/>
      <c r="G139" s="16">
        <v>2419</v>
      </c>
      <c r="H139" s="16">
        <v>2268</v>
      </c>
      <c r="I139" s="17">
        <v>93.7577511368334</v>
      </c>
      <c r="J139" s="15">
        <v>1627</v>
      </c>
      <c r="K139" s="17">
        <v>67.2591980157089</v>
      </c>
      <c r="L139" s="15"/>
      <c r="M139" s="17"/>
      <c r="N139" s="15">
        <v>641</v>
      </c>
      <c r="O139" s="17">
        <v>26.4985531211244</v>
      </c>
      <c r="P139" s="16">
        <v>151</v>
      </c>
    </row>
    <row r="140" spans="1:16" s="43" customFormat="1" ht="12.75">
      <c r="A140" s="38">
        <v>4</v>
      </c>
      <c r="B140" s="39" t="s">
        <v>149</v>
      </c>
      <c r="C140" s="40">
        <v>8</v>
      </c>
      <c r="D140" s="40">
        <v>8</v>
      </c>
      <c r="E140" s="40">
        <v>8</v>
      </c>
      <c r="F140" s="40"/>
      <c r="G140" s="41">
        <v>2967</v>
      </c>
      <c r="H140" s="41">
        <v>2944</v>
      </c>
      <c r="I140" s="42">
        <v>99.2248062015503</v>
      </c>
      <c r="J140" s="40">
        <v>2909</v>
      </c>
      <c r="K140" s="42">
        <v>98.0451634647792</v>
      </c>
      <c r="L140" s="40"/>
      <c r="M140" s="42"/>
      <c r="N140" s="40">
        <v>35</v>
      </c>
      <c r="O140" s="42">
        <v>1.17964273677114</v>
      </c>
      <c r="P140" s="41">
        <v>23</v>
      </c>
    </row>
    <row r="141" spans="1:16" ht="12.75">
      <c r="A141" s="34">
        <v>5</v>
      </c>
      <c r="B141" s="14" t="s">
        <v>150</v>
      </c>
      <c r="C141" s="15">
        <v>6</v>
      </c>
      <c r="D141" s="15">
        <v>6</v>
      </c>
      <c r="E141" s="15">
        <v>6</v>
      </c>
      <c r="F141" s="15"/>
      <c r="G141" s="16">
        <v>2672</v>
      </c>
      <c r="H141" s="16">
        <v>2618</v>
      </c>
      <c r="I141" s="17">
        <v>97.9790419161676</v>
      </c>
      <c r="J141" s="15">
        <v>2550</v>
      </c>
      <c r="K141" s="17">
        <v>95.4341317365269</v>
      </c>
      <c r="L141" s="15"/>
      <c r="M141" s="17"/>
      <c r="N141" s="15">
        <v>68</v>
      </c>
      <c r="O141" s="17">
        <v>2.54491017964071</v>
      </c>
      <c r="P141" s="16">
        <v>54</v>
      </c>
    </row>
    <row r="142" spans="1:16" s="43" customFormat="1" ht="12.75">
      <c r="A142" s="38">
        <v>6</v>
      </c>
      <c r="B142" s="39" t="s">
        <v>151</v>
      </c>
      <c r="C142" s="40">
        <v>4</v>
      </c>
      <c r="D142" s="40">
        <v>4</v>
      </c>
      <c r="E142" s="40">
        <v>4</v>
      </c>
      <c r="F142" s="40"/>
      <c r="G142" s="41">
        <v>1595</v>
      </c>
      <c r="H142" s="41">
        <v>1581</v>
      </c>
      <c r="I142" s="42">
        <v>99.1222570532915</v>
      </c>
      <c r="J142" s="40">
        <v>1541</v>
      </c>
      <c r="K142" s="42">
        <v>96.6144200626959</v>
      </c>
      <c r="L142" s="40"/>
      <c r="M142" s="42"/>
      <c r="N142" s="40">
        <v>40</v>
      </c>
      <c r="O142" s="42">
        <v>2.50783699059561</v>
      </c>
      <c r="P142" s="41">
        <v>14</v>
      </c>
    </row>
    <row r="143" spans="1:16" ht="12.75">
      <c r="A143" s="34">
        <v>7</v>
      </c>
      <c r="B143" s="14" t="s">
        <v>152</v>
      </c>
      <c r="C143" s="15">
        <v>5</v>
      </c>
      <c r="D143" s="15">
        <v>5</v>
      </c>
      <c r="E143" s="15">
        <v>5</v>
      </c>
      <c r="F143" s="15"/>
      <c r="G143" s="16">
        <v>1958</v>
      </c>
      <c r="H143" s="16">
        <v>1788</v>
      </c>
      <c r="I143" s="17">
        <v>91.3176710929519</v>
      </c>
      <c r="J143" s="15">
        <v>1758</v>
      </c>
      <c r="K143" s="17">
        <v>89.7854954034729</v>
      </c>
      <c r="L143" s="15"/>
      <c r="M143" s="17"/>
      <c r="N143" s="15">
        <v>30</v>
      </c>
      <c r="O143" s="17">
        <v>1.53217568947906</v>
      </c>
      <c r="P143" s="16">
        <v>170</v>
      </c>
    </row>
    <row r="144" spans="1:16" s="43" customFormat="1" ht="12.75">
      <c r="A144" s="38">
        <v>8</v>
      </c>
      <c r="B144" s="39" t="s">
        <v>153</v>
      </c>
      <c r="C144" s="40">
        <v>10</v>
      </c>
      <c r="D144" s="40">
        <v>10</v>
      </c>
      <c r="E144" s="40">
        <v>10</v>
      </c>
      <c r="F144" s="40"/>
      <c r="G144" s="41">
        <v>3837</v>
      </c>
      <c r="H144" s="41">
        <v>3837</v>
      </c>
      <c r="I144" s="42">
        <v>100</v>
      </c>
      <c r="J144" s="40">
        <v>3753</v>
      </c>
      <c r="K144" s="42">
        <v>97.810789679437</v>
      </c>
      <c r="L144" s="40"/>
      <c r="M144" s="42"/>
      <c r="N144" s="40">
        <v>84</v>
      </c>
      <c r="O144" s="42">
        <v>2.18921032056293</v>
      </c>
      <c r="P144" s="41"/>
    </row>
    <row r="145" spans="1:16" ht="12.75">
      <c r="A145" s="34">
        <v>9</v>
      </c>
      <c r="B145" s="14" t="s">
        <v>154</v>
      </c>
      <c r="C145" s="15">
        <v>10</v>
      </c>
      <c r="D145" s="15">
        <v>10</v>
      </c>
      <c r="E145" s="15">
        <v>10</v>
      </c>
      <c r="F145" s="15"/>
      <c r="G145" s="16">
        <v>4309</v>
      </c>
      <c r="H145" s="16">
        <v>4175</v>
      </c>
      <c r="I145" s="17">
        <v>96.8902297516825</v>
      </c>
      <c r="J145" s="15">
        <v>4175</v>
      </c>
      <c r="K145" s="17">
        <v>96.8902297516825</v>
      </c>
      <c r="L145" s="15"/>
      <c r="M145" s="17"/>
      <c r="N145" s="15"/>
      <c r="O145" s="17"/>
      <c r="P145" s="16">
        <v>134</v>
      </c>
    </row>
    <row r="146" spans="1:16" ht="12.75">
      <c r="A146" s="34">
        <v>10</v>
      </c>
      <c r="B146" s="14" t="s">
        <v>155</v>
      </c>
      <c r="C146" s="15">
        <v>7</v>
      </c>
      <c r="D146" s="15">
        <v>7</v>
      </c>
      <c r="E146" s="15">
        <v>7</v>
      </c>
      <c r="F146" s="15"/>
      <c r="G146" s="16">
        <v>4200</v>
      </c>
      <c r="H146" s="16">
        <v>4121</v>
      </c>
      <c r="I146" s="17">
        <v>98.1190476190476</v>
      </c>
      <c r="J146" s="15">
        <v>4026</v>
      </c>
      <c r="K146" s="17">
        <v>95.8571428571428</v>
      </c>
      <c r="L146" s="15"/>
      <c r="M146" s="17"/>
      <c r="N146" s="15">
        <v>95</v>
      </c>
      <c r="O146" s="17">
        <v>2.26190476190476</v>
      </c>
      <c r="P146" s="16">
        <v>79</v>
      </c>
    </row>
    <row r="147" spans="1:16" s="43" customFormat="1" ht="12.75">
      <c r="A147" s="38">
        <v>11</v>
      </c>
      <c r="B147" s="39" t="s">
        <v>156</v>
      </c>
      <c r="C147" s="40">
        <v>8</v>
      </c>
      <c r="D147" s="40">
        <v>8</v>
      </c>
      <c r="E147" s="40">
        <v>8</v>
      </c>
      <c r="F147" s="40"/>
      <c r="G147" s="41">
        <v>3203</v>
      </c>
      <c r="H147" s="41">
        <v>3191</v>
      </c>
      <c r="I147" s="42">
        <v>99.6253512332188</v>
      </c>
      <c r="J147" s="40">
        <v>3171</v>
      </c>
      <c r="K147" s="42">
        <v>99.0009366219169</v>
      </c>
      <c r="L147" s="40"/>
      <c r="M147" s="42"/>
      <c r="N147" s="40">
        <v>20</v>
      </c>
      <c r="O147" s="42">
        <v>0.624414611301904</v>
      </c>
      <c r="P147" s="41">
        <v>12</v>
      </c>
    </row>
    <row r="148" spans="1:16" ht="12.75">
      <c r="A148" s="34">
        <v>12</v>
      </c>
      <c r="B148" s="14" t="s">
        <v>157</v>
      </c>
      <c r="C148" s="15">
        <v>9</v>
      </c>
      <c r="D148" s="15">
        <v>9</v>
      </c>
      <c r="E148" s="15">
        <v>9</v>
      </c>
      <c r="F148" s="15"/>
      <c r="G148" s="16">
        <v>2472</v>
      </c>
      <c r="H148" s="16">
        <v>2348</v>
      </c>
      <c r="I148" s="17">
        <v>94.9838187702265</v>
      </c>
      <c r="J148" s="15">
        <v>2348</v>
      </c>
      <c r="K148" s="17">
        <v>94.9838187702265</v>
      </c>
      <c r="L148" s="15"/>
      <c r="M148" s="17"/>
      <c r="N148" s="15"/>
      <c r="O148" s="17"/>
      <c r="P148" s="16">
        <v>124</v>
      </c>
    </row>
    <row r="149" spans="1:16" s="43" customFormat="1" ht="12.75">
      <c r="A149" s="38">
        <v>13</v>
      </c>
      <c r="B149" s="39" t="s">
        <v>158</v>
      </c>
      <c r="C149" s="40">
        <v>10</v>
      </c>
      <c r="D149" s="40">
        <v>10</v>
      </c>
      <c r="E149" s="40">
        <v>10</v>
      </c>
      <c r="F149" s="40"/>
      <c r="G149" s="41">
        <v>3037</v>
      </c>
      <c r="H149" s="41">
        <v>2994</v>
      </c>
      <c r="I149" s="42">
        <v>98.5841290747448</v>
      </c>
      <c r="J149" s="40">
        <v>2950</v>
      </c>
      <c r="K149" s="42">
        <v>97.1353309186697</v>
      </c>
      <c r="L149" s="40"/>
      <c r="M149" s="42"/>
      <c r="N149" s="40">
        <v>44</v>
      </c>
      <c r="O149" s="42">
        <v>1.44879815607507</v>
      </c>
      <c r="P149" s="41">
        <v>43</v>
      </c>
    </row>
    <row r="150" spans="1:16" s="43" customFormat="1" ht="12.75">
      <c r="A150" s="38">
        <v>14</v>
      </c>
      <c r="B150" s="39" t="s">
        <v>159</v>
      </c>
      <c r="C150" s="40">
        <v>7</v>
      </c>
      <c r="D150" s="40">
        <v>7</v>
      </c>
      <c r="E150" s="40">
        <v>7</v>
      </c>
      <c r="F150" s="40"/>
      <c r="G150" s="41">
        <v>2964</v>
      </c>
      <c r="H150" s="41">
        <v>2961</v>
      </c>
      <c r="I150" s="42">
        <v>99.8987854251012</v>
      </c>
      <c r="J150" s="40">
        <v>2901</v>
      </c>
      <c r="K150" s="42">
        <v>97.8744939271255</v>
      </c>
      <c r="L150" s="40"/>
      <c r="M150" s="42"/>
      <c r="N150" s="40">
        <v>60</v>
      </c>
      <c r="O150" s="42">
        <v>2.0242914979757</v>
      </c>
      <c r="P150" s="41">
        <v>3</v>
      </c>
    </row>
    <row r="151" spans="1:16" ht="12.75">
      <c r="A151" s="35">
        <v>3</v>
      </c>
      <c r="B151" s="18" t="s">
        <v>165</v>
      </c>
      <c r="C151" s="19"/>
      <c r="D151" s="19"/>
      <c r="E151" s="19"/>
      <c r="F151" s="19"/>
      <c r="G151" s="20"/>
      <c r="H151" s="20"/>
      <c r="I151" s="21"/>
      <c r="J151" s="19"/>
      <c r="K151" s="21"/>
      <c r="L151" s="19"/>
      <c r="M151" s="21"/>
      <c r="N151" s="19"/>
      <c r="O151" s="21"/>
      <c r="P151" s="20"/>
    </row>
    <row r="152" spans="1:16" s="48" customFormat="1" ht="12.75">
      <c r="A152" s="44">
        <v>1</v>
      </c>
      <c r="B152" s="37" t="s">
        <v>166</v>
      </c>
      <c r="C152" s="45">
        <v>4</v>
      </c>
      <c r="D152" s="45">
        <v>4</v>
      </c>
      <c r="E152" s="45">
        <v>4</v>
      </c>
      <c r="F152" s="45"/>
      <c r="G152" s="46">
        <v>4616</v>
      </c>
      <c r="H152" s="46">
        <v>4616</v>
      </c>
      <c r="I152" s="47">
        <v>100</v>
      </c>
      <c r="J152" s="45">
        <v>4616</v>
      </c>
      <c r="K152" s="47">
        <v>100</v>
      </c>
      <c r="L152" s="45"/>
      <c r="M152" s="47"/>
      <c r="N152" s="45"/>
      <c r="O152" s="47"/>
      <c r="P152" s="46"/>
    </row>
    <row r="153" spans="1:16" s="43" customFormat="1" ht="12.75">
      <c r="A153" s="38">
        <v>2</v>
      </c>
      <c r="B153" s="39" t="s">
        <v>167</v>
      </c>
      <c r="C153" s="40">
        <v>3</v>
      </c>
      <c r="D153" s="40">
        <v>3</v>
      </c>
      <c r="E153" s="40">
        <v>3</v>
      </c>
      <c r="F153" s="40"/>
      <c r="G153" s="41">
        <v>2200</v>
      </c>
      <c r="H153" s="41">
        <v>2179</v>
      </c>
      <c r="I153" s="42">
        <v>99.0454545454545</v>
      </c>
      <c r="J153" s="40">
        <v>2142</v>
      </c>
      <c r="K153" s="42">
        <v>97.3636363636363</v>
      </c>
      <c r="L153" s="40"/>
      <c r="M153" s="42"/>
      <c r="N153" s="40">
        <v>37</v>
      </c>
      <c r="O153" s="42">
        <v>1.68181818181818</v>
      </c>
      <c r="P153" s="41">
        <v>21</v>
      </c>
    </row>
    <row r="154" spans="1:16" ht="12.75">
      <c r="A154" s="34">
        <v>3</v>
      </c>
      <c r="B154" s="14" t="s">
        <v>168</v>
      </c>
      <c r="C154" s="15">
        <v>3</v>
      </c>
      <c r="D154" s="15">
        <v>3</v>
      </c>
      <c r="E154" s="15">
        <v>3</v>
      </c>
      <c r="F154" s="15"/>
      <c r="G154" s="16">
        <v>2185</v>
      </c>
      <c r="H154" s="16">
        <v>2143</v>
      </c>
      <c r="I154" s="17">
        <v>98.0778032036613</v>
      </c>
      <c r="J154" s="15">
        <v>2097</v>
      </c>
      <c r="K154" s="17">
        <v>95.9725400457665</v>
      </c>
      <c r="L154" s="15"/>
      <c r="M154" s="17"/>
      <c r="N154" s="15">
        <v>46</v>
      </c>
      <c r="O154" s="17">
        <v>2.10526315789473</v>
      </c>
      <c r="P154" s="16">
        <v>42</v>
      </c>
    </row>
    <row r="155" spans="1:16" s="48" customFormat="1" ht="12.75">
      <c r="A155" s="44">
        <v>4</v>
      </c>
      <c r="B155" s="37" t="s">
        <v>169</v>
      </c>
      <c r="C155" s="45">
        <v>5</v>
      </c>
      <c r="D155" s="45">
        <v>5</v>
      </c>
      <c r="E155" s="45">
        <v>5</v>
      </c>
      <c r="F155" s="45"/>
      <c r="G155" s="46">
        <v>3995</v>
      </c>
      <c r="H155" s="46">
        <v>3995</v>
      </c>
      <c r="I155" s="47">
        <v>100</v>
      </c>
      <c r="J155" s="45">
        <v>3995</v>
      </c>
      <c r="K155" s="47">
        <v>100</v>
      </c>
      <c r="L155" s="45"/>
      <c r="M155" s="47"/>
      <c r="N155" s="45"/>
      <c r="O155" s="47"/>
      <c r="P155" s="46"/>
    </row>
    <row r="156" spans="1:16" ht="12.75">
      <c r="A156" s="34">
        <v>5</v>
      </c>
      <c r="B156" s="14" t="s">
        <v>170</v>
      </c>
      <c r="C156" s="15">
        <v>4</v>
      </c>
      <c r="D156" s="15">
        <v>4</v>
      </c>
      <c r="E156" s="15">
        <v>4</v>
      </c>
      <c r="F156" s="15"/>
      <c r="G156" s="16">
        <v>2853</v>
      </c>
      <c r="H156" s="16">
        <v>2798</v>
      </c>
      <c r="I156" s="17">
        <v>98.0722046968103</v>
      </c>
      <c r="J156" s="15">
        <v>2758</v>
      </c>
      <c r="K156" s="17">
        <v>96.6701717490361</v>
      </c>
      <c r="L156" s="15"/>
      <c r="M156" s="17"/>
      <c r="N156" s="15">
        <v>40</v>
      </c>
      <c r="O156" s="17">
        <v>1.40203294777427</v>
      </c>
      <c r="P156" s="16">
        <v>55</v>
      </c>
    </row>
    <row r="157" spans="1:16" ht="12.75">
      <c r="A157" s="34">
        <v>6</v>
      </c>
      <c r="B157" s="14" t="s">
        <v>171</v>
      </c>
      <c r="C157" s="15">
        <v>4</v>
      </c>
      <c r="D157" s="15">
        <v>4</v>
      </c>
      <c r="E157" s="15">
        <v>4</v>
      </c>
      <c r="F157" s="15"/>
      <c r="G157" s="16">
        <v>2477</v>
      </c>
      <c r="H157" s="16">
        <v>2444</v>
      </c>
      <c r="I157" s="17">
        <v>98.6677432377876</v>
      </c>
      <c r="J157" s="15">
        <v>2381</v>
      </c>
      <c r="K157" s="17">
        <v>96.1243439644731</v>
      </c>
      <c r="L157" s="15"/>
      <c r="M157" s="17"/>
      <c r="N157" s="15">
        <v>63</v>
      </c>
      <c r="O157" s="17">
        <v>2.54339927331449</v>
      </c>
      <c r="P157" s="16">
        <v>33</v>
      </c>
    </row>
    <row r="158" spans="1:16" s="43" customFormat="1" ht="12.75">
      <c r="A158" s="38">
        <v>7</v>
      </c>
      <c r="B158" s="39" t="s">
        <v>172</v>
      </c>
      <c r="C158" s="40">
        <v>3</v>
      </c>
      <c r="D158" s="40">
        <v>3</v>
      </c>
      <c r="E158" s="40">
        <v>3</v>
      </c>
      <c r="F158" s="40"/>
      <c r="G158" s="41">
        <v>2408</v>
      </c>
      <c r="H158" s="41">
        <v>2408</v>
      </c>
      <c r="I158" s="42">
        <v>100</v>
      </c>
      <c r="J158" s="40">
        <v>2366</v>
      </c>
      <c r="K158" s="42">
        <v>98.2558139534883</v>
      </c>
      <c r="L158" s="40"/>
      <c r="M158" s="42"/>
      <c r="N158" s="40">
        <v>42</v>
      </c>
      <c r="O158" s="42">
        <v>1.74418604651162</v>
      </c>
      <c r="P158" s="41"/>
    </row>
    <row r="159" spans="1:16" s="43" customFormat="1" ht="12.75">
      <c r="A159" s="38">
        <v>8</v>
      </c>
      <c r="B159" s="39" t="s">
        <v>173</v>
      </c>
      <c r="C159" s="40">
        <v>6</v>
      </c>
      <c r="D159" s="40">
        <v>6</v>
      </c>
      <c r="E159" s="40">
        <v>6</v>
      </c>
      <c r="F159" s="40"/>
      <c r="G159" s="41">
        <v>2533</v>
      </c>
      <c r="H159" s="41">
        <v>2508</v>
      </c>
      <c r="I159" s="42">
        <v>99.0130280300039</v>
      </c>
      <c r="J159" s="40">
        <v>2429</v>
      </c>
      <c r="K159" s="42">
        <v>95.8941966048164</v>
      </c>
      <c r="L159" s="40"/>
      <c r="M159" s="42"/>
      <c r="N159" s="40">
        <v>79</v>
      </c>
      <c r="O159" s="42">
        <v>3.11883142518752</v>
      </c>
      <c r="P159" s="41">
        <v>25</v>
      </c>
    </row>
    <row r="160" spans="1:16" s="48" customFormat="1" ht="12.75">
      <c r="A160" s="44">
        <v>9</v>
      </c>
      <c r="B160" s="37" t="s">
        <v>174</v>
      </c>
      <c r="C160" s="45">
        <v>5</v>
      </c>
      <c r="D160" s="45">
        <v>5</v>
      </c>
      <c r="E160" s="45">
        <v>5</v>
      </c>
      <c r="F160" s="45"/>
      <c r="G160" s="46">
        <v>2140</v>
      </c>
      <c r="H160" s="46">
        <v>2140</v>
      </c>
      <c r="I160" s="47">
        <v>100</v>
      </c>
      <c r="J160" s="45">
        <v>2140</v>
      </c>
      <c r="K160" s="47">
        <v>100</v>
      </c>
      <c r="L160" s="45"/>
      <c r="M160" s="47"/>
      <c r="N160" s="45"/>
      <c r="O160" s="47"/>
      <c r="P160" s="46"/>
    </row>
    <row r="161" spans="1:16" s="43" customFormat="1" ht="12.75">
      <c r="A161" s="38">
        <v>10</v>
      </c>
      <c r="B161" s="39" t="s">
        <v>175</v>
      </c>
      <c r="C161" s="40">
        <v>10</v>
      </c>
      <c r="D161" s="40">
        <v>10</v>
      </c>
      <c r="E161" s="40">
        <v>10</v>
      </c>
      <c r="F161" s="40"/>
      <c r="G161" s="41">
        <v>4092</v>
      </c>
      <c r="H161" s="41">
        <v>4044</v>
      </c>
      <c r="I161" s="42">
        <v>98.8269794721407</v>
      </c>
      <c r="J161" s="40">
        <v>4007</v>
      </c>
      <c r="K161" s="42">
        <v>97.9227761485826</v>
      </c>
      <c r="L161" s="40"/>
      <c r="M161" s="42"/>
      <c r="N161" s="40">
        <v>37</v>
      </c>
      <c r="O161" s="42">
        <v>0.904203323558162</v>
      </c>
      <c r="P161" s="41">
        <v>48</v>
      </c>
    </row>
    <row r="162" spans="1:16" s="43" customFormat="1" ht="12.75">
      <c r="A162" s="38">
        <v>11</v>
      </c>
      <c r="B162" s="39" t="s">
        <v>176</v>
      </c>
      <c r="C162" s="40">
        <v>3</v>
      </c>
      <c r="D162" s="40">
        <v>3</v>
      </c>
      <c r="E162" s="40">
        <v>3</v>
      </c>
      <c r="F162" s="40"/>
      <c r="G162" s="41">
        <v>3083</v>
      </c>
      <c r="H162" s="41">
        <v>3083</v>
      </c>
      <c r="I162" s="42">
        <v>100</v>
      </c>
      <c r="J162" s="40">
        <v>2890</v>
      </c>
      <c r="K162" s="42">
        <v>93.7398637690561</v>
      </c>
      <c r="L162" s="40"/>
      <c r="M162" s="42"/>
      <c r="N162" s="40">
        <v>193</v>
      </c>
      <c r="O162" s="42">
        <v>6.26013623094388</v>
      </c>
      <c r="P162" s="41"/>
    </row>
    <row r="163" spans="1:16" s="43" customFormat="1" ht="12.75">
      <c r="A163" s="63">
        <v>12</v>
      </c>
      <c r="B163" s="64" t="s">
        <v>177</v>
      </c>
      <c r="C163" s="65">
        <v>4</v>
      </c>
      <c r="D163" s="65">
        <v>4</v>
      </c>
      <c r="E163" s="65">
        <v>4</v>
      </c>
      <c r="F163" s="65"/>
      <c r="G163" s="66">
        <v>2327</v>
      </c>
      <c r="H163" s="66">
        <v>2312</v>
      </c>
      <c r="I163" s="67">
        <v>99.3553932101418</v>
      </c>
      <c r="J163" s="65">
        <v>2282</v>
      </c>
      <c r="K163" s="67">
        <v>98.0661796304254</v>
      </c>
      <c r="L163" s="65"/>
      <c r="M163" s="67"/>
      <c r="N163" s="65">
        <v>30</v>
      </c>
      <c r="O163" s="67">
        <v>1.28921357971637</v>
      </c>
      <c r="P163" s="66">
        <v>15</v>
      </c>
    </row>
    <row r="164" ht="15">
      <c r="A164" s="13">
        <f>A18+A34+A52+A63+A76+A86+A100+A116+A135+A150+A163</f>
        <v>142</v>
      </c>
    </row>
    <row r="165" ht="15">
      <c r="A165" s="13">
        <v>136</v>
      </c>
    </row>
    <row r="166" ht="15">
      <c r="A166" s="2">
        <f>SUM(A151,A136,A117,A101,A87,A77,A64,A53,A35,A19,A11)</f>
        <v>83</v>
      </c>
    </row>
  </sheetData>
  <mergeCells count="22">
    <mergeCell ref="P6:P8"/>
    <mergeCell ref="D7:D8"/>
    <mergeCell ref="E7:E8"/>
    <mergeCell ref="H7:H8"/>
    <mergeCell ref="I7:I8"/>
    <mergeCell ref="J7:K7"/>
    <mergeCell ref="L7:M7"/>
    <mergeCell ref="N7:O7"/>
    <mergeCell ref="E3:M3"/>
    <mergeCell ref="A5:A8"/>
    <mergeCell ref="B5:B8"/>
    <mergeCell ref="C5:F5"/>
    <mergeCell ref="G5:P5"/>
    <mergeCell ref="C6:C8"/>
    <mergeCell ref="D6:E6"/>
    <mergeCell ref="F6:F8"/>
    <mergeCell ref="G6:G8"/>
    <mergeCell ref="H6:O6"/>
    <mergeCell ref="A1:C1"/>
    <mergeCell ref="E1:M2"/>
    <mergeCell ref="O1:P1"/>
    <mergeCell ref="A2:C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Q137"/>
  <sheetViews>
    <sheetView tabSelected="1" workbookViewId="0" topLeftCell="A1">
      <selection activeCell="H10" sqref="H10"/>
    </sheetView>
  </sheetViews>
  <sheetFormatPr defaultColWidth="9.140625" defaultRowHeight="12.75"/>
  <cols>
    <col min="1" max="1" width="4.7109375" style="93" customWidth="1"/>
    <col min="2" max="2" width="17.00390625" style="93" customWidth="1"/>
    <col min="3" max="3" width="15.57421875" style="93" customWidth="1"/>
    <col min="4" max="4" width="8.140625" style="93" customWidth="1"/>
    <col min="5" max="7" width="8.28125" style="93" customWidth="1"/>
    <col min="8" max="8" width="7.7109375" style="93" customWidth="1"/>
    <col min="9" max="9" width="8.00390625" style="93" customWidth="1"/>
    <col min="10" max="10" width="6.8515625" style="93" customWidth="1"/>
    <col min="11" max="12" width="8.00390625" style="93" customWidth="1"/>
    <col min="13" max="13" width="6.28125" style="93" customWidth="1"/>
    <col min="14" max="14" width="6.8515625" style="93" customWidth="1"/>
    <col min="15" max="15" width="7.421875" style="93" customWidth="1"/>
    <col min="16" max="16" width="6.00390625" style="93" customWidth="1"/>
    <col min="17" max="17" width="7.28125" style="93" customWidth="1"/>
    <col min="18" max="16384" width="9.140625" style="93" customWidth="1"/>
  </cols>
  <sheetData>
    <row r="1" spans="1:17" ht="69.75" customHeight="1">
      <c r="A1" s="91" t="s">
        <v>197</v>
      </c>
      <c r="B1" s="91"/>
      <c r="C1" s="91"/>
      <c r="D1" s="91"/>
      <c r="E1" s="91"/>
      <c r="F1" s="91"/>
      <c r="G1" s="91"/>
      <c r="H1" s="91"/>
      <c r="I1" s="91"/>
      <c r="J1" s="91"/>
      <c r="K1" s="91"/>
      <c r="L1" s="91"/>
      <c r="M1" s="91"/>
      <c r="N1" s="91"/>
      <c r="O1" s="91"/>
      <c r="P1" s="91"/>
      <c r="Q1" s="91"/>
    </row>
    <row r="2" ht="15.75" customHeight="1"/>
    <row r="3" spans="1:17" ht="28.5" customHeight="1">
      <c r="A3" s="94" t="s">
        <v>1</v>
      </c>
      <c r="B3" s="94" t="s">
        <v>2</v>
      </c>
      <c r="C3" s="94" t="s">
        <v>194</v>
      </c>
      <c r="D3" s="94" t="s">
        <v>195</v>
      </c>
      <c r="E3" s="94"/>
      <c r="F3" s="94"/>
      <c r="G3" s="94"/>
      <c r="H3" s="94"/>
      <c r="I3" s="94"/>
      <c r="J3" s="94"/>
      <c r="K3" s="94"/>
      <c r="L3" s="94"/>
      <c r="M3" s="94"/>
      <c r="N3" s="94"/>
      <c r="O3" s="94"/>
      <c r="P3" s="94"/>
      <c r="Q3" s="94"/>
    </row>
    <row r="4" spans="1:17" s="92" customFormat="1" ht="28.5" customHeight="1">
      <c r="A4" s="95"/>
      <c r="B4" s="95"/>
      <c r="C4" s="95"/>
      <c r="D4" s="95" t="s">
        <v>189</v>
      </c>
      <c r="E4" s="95"/>
      <c r="F4" s="95"/>
      <c r="G4" s="95"/>
      <c r="H4" s="95" t="s">
        <v>190</v>
      </c>
      <c r="I4" s="95"/>
      <c r="J4" s="95"/>
      <c r="K4" s="95"/>
      <c r="L4" s="95"/>
      <c r="M4" s="95"/>
      <c r="N4" s="95"/>
      <c r="O4" s="95"/>
      <c r="P4" s="95"/>
      <c r="Q4" s="95"/>
    </row>
    <row r="5" spans="1:17" s="92" customFormat="1" ht="15.75" customHeight="1">
      <c r="A5" s="95"/>
      <c r="B5" s="95"/>
      <c r="C5" s="95"/>
      <c r="D5" s="95" t="s">
        <v>5</v>
      </c>
      <c r="E5" s="95" t="s">
        <v>6</v>
      </c>
      <c r="F5" s="95"/>
      <c r="G5" s="95" t="s">
        <v>7</v>
      </c>
      <c r="H5" s="95" t="s">
        <v>8</v>
      </c>
      <c r="I5" s="95" t="s">
        <v>9</v>
      </c>
      <c r="J5" s="95"/>
      <c r="K5" s="95"/>
      <c r="L5" s="95"/>
      <c r="M5" s="95"/>
      <c r="N5" s="95"/>
      <c r="O5" s="95"/>
      <c r="P5" s="95"/>
      <c r="Q5" s="95" t="s">
        <v>10</v>
      </c>
    </row>
    <row r="6" spans="1:17" s="92" customFormat="1" ht="19.5" customHeight="1">
      <c r="A6" s="95"/>
      <c r="B6" s="95"/>
      <c r="C6" s="95"/>
      <c r="D6" s="95"/>
      <c r="E6" s="95" t="s">
        <v>11</v>
      </c>
      <c r="F6" s="95" t="s">
        <v>12</v>
      </c>
      <c r="G6" s="95"/>
      <c r="H6" s="95"/>
      <c r="I6" s="95" t="s">
        <v>13</v>
      </c>
      <c r="J6" s="95" t="s">
        <v>14</v>
      </c>
      <c r="K6" s="95" t="s">
        <v>15</v>
      </c>
      <c r="L6" s="95"/>
      <c r="M6" s="95" t="s">
        <v>16</v>
      </c>
      <c r="N6" s="95"/>
      <c r="O6" s="95" t="s">
        <v>17</v>
      </c>
      <c r="P6" s="95"/>
      <c r="Q6" s="95"/>
    </row>
    <row r="7" spans="1:17" s="92" customFormat="1" ht="18.75" customHeight="1">
      <c r="A7" s="95"/>
      <c r="B7" s="95"/>
      <c r="C7" s="95"/>
      <c r="D7" s="95"/>
      <c r="E7" s="95"/>
      <c r="F7" s="95"/>
      <c r="G7" s="95"/>
      <c r="H7" s="95"/>
      <c r="I7" s="95"/>
      <c r="J7" s="95"/>
      <c r="K7" s="96" t="s">
        <v>18</v>
      </c>
      <c r="L7" s="96" t="s">
        <v>14</v>
      </c>
      <c r="M7" s="96" t="s">
        <v>18</v>
      </c>
      <c r="N7" s="96" t="s">
        <v>14</v>
      </c>
      <c r="O7" s="96" t="s">
        <v>18</v>
      </c>
      <c r="P7" s="96" t="s">
        <v>14</v>
      </c>
      <c r="Q7" s="95"/>
    </row>
    <row r="8" spans="1:17" s="98" customFormat="1" ht="18.75" customHeight="1">
      <c r="A8" s="97"/>
      <c r="B8" s="97"/>
      <c r="C8" s="97"/>
      <c r="D8" s="97" t="s">
        <v>19</v>
      </c>
      <c r="E8" s="97" t="s">
        <v>19</v>
      </c>
      <c r="F8" s="97" t="s">
        <v>19</v>
      </c>
      <c r="G8" s="97" t="s">
        <v>19</v>
      </c>
      <c r="H8" s="97" t="s">
        <v>20</v>
      </c>
      <c r="I8" s="97" t="s">
        <v>20</v>
      </c>
      <c r="J8" s="97" t="s">
        <v>21</v>
      </c>
      <c r="K8" s="97" t="s">
        <v>20</v>
      </c>
      <c r="L8" s="97" t="s">
        <v>21</v>
      </c>
      <c r="M8" s="97" t="s">
        <v>20</v>
      </c>
      <c r="N8" s="97" t="s">
        <v>21</v>
      </c>
      <c r="O8" s="97" t="s">
        <v>20</v>
      </c>
      <c r="P8" s="97" t="s">
        <v>21</v>
      </c>
      <c r="Q8" s="97" t="s">
        <v>20</v>
      </c>
    </row>
    <row r="9" spans="1:17" ht="12.75">
      <c r="A9" s="128">
        <v>1</v>
      </c>
      <c r="B9" s="128">
        <v>2</v>
      </c>
      <c r="C9" s="128"/>
      <c r="D9" s="128">
        <v>3</v>
      </c>
      <c r="E9" s="128">
        <v>4</v>
      </c>
      <c r="F9" s="128">
        <v>5</v>
      </c>
      <c r="G9" s="128">
        <v>6</v>
      </c>
      <c r="H9" s="128">
        <v>7</v>
      </c>
      <c r="I9" s="128">
        <v>8</v>
      </c>
      <c r="J9" s="128">
        <v>9</v>
      </c>
      <c r="K9" s="128">
        <v>10</v>
      </c>
      <c r="L9" s="128">
        <v>11</v>
      </c>
      <c r="M9" s="128">
        <v>12</v>
      </c>
      <c r="N9" s="128">
        <v>13</v>
      </c>
      <c r="O9" s="128">
        <v>14</v>
      </c>
      <c r="P9" s="128">
        <v>15</v>
      </c>
      <c r="Q9" s="128">
        <v>16</v>
      </c>
    </row>
    <row r="10" spans="1:17" s="92" customFormat="1" ht="12.75">
      <c r="A10" s="124" t="s">
        <v>178</v>
      </c>
      <c r="B10" s="129" t="s">
        <v>26</v>
      </c>
      <c r="C10" s="124">
        <f>COUNTA(C11:C17)</f>
        <v>6</v>
      </c>
      <c r="D10" s="130"/>
      <c r="E10" s="130"/>
      <c r="F10" s="130"/>
      <c r="G10" s="130"/>
      <c r="H10" s="131"/>
      <c r="I10" s="131"/>
      <c r="J10" s="132"/>
      <c r="K10" s="130"/>
      <c r="L10" s="132"/>
      <c r="M10" s="130"/>
      <c r="N10" s="132"/>
      <c r="O10" s="130"/>
      <c r="P10" s="132"/>
      <c r="Q10" s="131"/>
    </row>
    <row r="11" spans="1:17" ht="12.75">
      <c r="A11" s="133">
        <v>1</v>
      </c>
      <c r="B11" s="134" t="s">
        <v>27</v>
      </c>
      <c r="C11" s="135" t="s">
        <v>193</v>
      </c>
      <c r="D11" s="136">
        <v>4</v>
      </c>
      <c r="E11" s="136">
        <v>4</v>
      </c>
      <c r="F11" s="136">
        <v>4</v>
      </c>
      <c r="G11" s="136"/>
      <c r="H11" s="137">
        <v>2551</v>
      </c>
      <c r="I11" s="137">
        <v>2551</v>
      </c>
      <c r="J11" s="138">
        <v>100</v>
      </c>
      <c r="K11" s="136">
        <v>2551</v>
      </c>
      <c r="L11" s="138">
        <v>100</v>
      </c>
      <c r="M11" s="136"/>
      <c r="N11" s="138"/>
      <c r="O11" s="136"/>
      <c r="P11" s="138"/>
      <c r="Q11" s="137"/>
    </row>
    <row r="12" spans="1:17" ht="12.75">
      <c r="A12" s="133">
        <v>2</v>
      </c>
      <c r="B12" s="134" t="s">
        <v>28</v>
      </c>
      <c r="C12" s="135" t="s">
        <v>193</v>
      </c>
      <c r="D12" s="136">
        <v>3</v>
      </c>
      <c r="E12" s="136">
        <v>3</v>
      </c>
      <c r="F12" s="136">
        <v>3</v>
      </c>
      <c r="G12" s="136"/>
      <c r="H12" s="137">
        <v>3243</v>
      </c>
      <c r="I12" s="137">
        <v>3243</v>
      </c>
      <c r="J12" s="138">
        <v>100</v>
      </c>
      <c r="K12" s="136">
        <v>3243</v>
      </c>
      <c r="L12" s="138">
        <v>100</v>
      </c>
      <c r="M12" s="136"/>
      <c r="N12" s="138"/>
      <c r="O12" s="136"/>
      <c r="P12" s="138"/>
      <c r="Q12" s="137"/>
    </row>
    <row r="13" spans="1:17" ht="12.75">
      <c r="A13" s="133">
        <v>3</v>
      </c>
      <c r="B13" s="134" t="s">
        <v>29</v>
      </c>
      <c r="C13" s="135" t="s">
        <v>193</v>
      </c>
      <c r="D13" s="136">
        <v>4</v>
      </c>
      <c r="E13" s="136">
        <v>4</v>
      </c>
      <c r="F13" s="136">
        <v>4</v>
      </c>
      <c r="G13" s="136"/>
      <c r="H13" s="137">
        <v>4896</v>
      </c>
      <c r="I13" s="137">
        <v>4896</v>
      </c>
      <c r="J13" s="138">
        <v>100</v>
      </c>
      <c r="K13" s="136">
        <v>4896</v>
      </c>
      <c r="L13" s="138">
        <v>100</v>
      </c>
      <c r="M13" s="136"/>
      <c r="N13" s="138"/>
      <c r="O13" s="136"/>
      <c r="P13" s="138"/>
      <c r="Q13" s="137"/>
    </row>
    <row r="14" spans="1:17" s="110" customFormat="1" ht="12.75">
      <c r="A14" s="133">
        <v>4</v>
      </c>
      <c r="B14" s="134" t="s">
        <v>30</v>
      </c>
      <c r="C14" s="135" t="s">
        <v>193</v>
      </c>
      <c r="D14" s="136">
        <v>7</v>
      </c>
      <c r="E14" s="136">
        <v>7</v>
      </c>
      <c r="F14" s="136">
        <v>7</v>
      </c>
      <c r="G14" s="136"/>
      <c r="H14" s="137">
        <v>5153</v>
      </c>
      <c r="I14" s="137">
        <v>5132</v>
      </c>
      <c r="J14" s="138">
        <v>99.5924704055889</v>
      </c>
      <c r="K14" s="136">
        <v>5116</v>
      </c>
      <c r="L14" s="138">
        <v>99.2819716669901</v>
      </c>
      <c r="M14" s="136"/>
      <c r="N14" s="138"/>
      <c r="O14" s="136">
        <v>16</v>
      </c>
      <c r="P14" s="138">
        <v>0.310498738598874</v>
      </c>
      <c r="Q14" s="137">
        <v>21</v>
      </c>
    </row>
    <row r="15" spans="1:17" s="110" customFormat="1" ht="12.75">
      <c r="A15" s="133">
        <v>5</v>
      </c>
      <c r="B15" s="134" t="s">
        <v>31</v>
      </c>
      <c r="C15" s="135" t="s">
        <v>193</v>
      </c>
      <c r="D15" s="136">
        <v>4</v>
      </c>
      <c r="E15" s="136">
        <v>4</v>
      </c>
      <c r="F15" s="136">
        <v>4</v>
      </c>
      <c r="G15" s="136"/>
      <c r="H15" s="137">
        <v>3603</v>
      </c>
      <c r="I15" s="137">
        <v>3603</v>
      </c>
      <c r="J15" s="138">
        <v>100</v>
      </c>
      <c r="K15" s="136">
        <v>3603</v>
      </c>
      <c r="L15" s="138">
        <v>100</v>
      </c>
      <c r="M15" s="136"/>
      <c r="N15" s="138"/>
      <c r="O15" s="136"/>
      <c r="P15" s="138"/>
      <c r="Q15" s="137"/>
    </row>
    <row r="16" spans="1:17" s="110" customFormat="1" ht="12.75">
      <c r="A16" s="133">
        <v>6</v>
      </c>
      <c r="B16" s="134" t="s">
        <v>32</v>
      </c>
      <c r="C16" s="135" t="s">
        <v>193</v>
      </c>
      <c r="D16" s="136">
        <v>8</v>
      </c>
      <c r="E16" s="136">
        <v>8</v>
      </c>
      <c r="F16" s="136">
        <v>8</v>
      </c>
      <c r="G16" s="136"/>
      <c r="H16" s="137">
        <v>8380</v>
      </c>
      <c r="I16" s="137">
        <v>8356</v>
      </c>
      <c r="J16" s="138">
        <v>99.7136038186157</v>
      </c>
      <c r="K16" s="136">
        <v>8334</v>
      </c>
      <c r="L16" s="138">
        <v>99.4510739856801</v>
      </c>
      <c r="M16" s="136"/>
      <c r="N16" s="138"/>
      <c r="O16" s="136">
        <v>22</v>
      </c>
      <c r="P16" s="138">
        <v>0.26252983293556</v>
      </c>
      <c r="Q16" s="137">
        <v>24</v>
      </c>
    </row>
    <row r="17" spans="1:17" s="110" customFormat="1" ht="12.75">
      <c r="A17" s="133">
        <v>7</v>
      </c>
      <c r="B17" s="134" t="s">
        <v>33</v>
      </c>
      <c r="C17" s="134"/>
      <c r="D17" s="136">
        <v>2</v>
      </c>
      <c r="E17" s="136">
        <v>2</v>
      </c>
      <c r="F17" s="136">
        <v>2</v>
      </c>
      <c r="G17" s="136"/>
      <c r="H17" s="137">
        <v>1592</v>
      </c>
      <c r="I17" s="137">
        <v>1592</v>
      </c>
      <c r="J17" s="138">
        <v>100</v>
      </c>
      <c r="K17" s="136">
        <v>1559</v>
      </c>
      <c r="L17" s="138">
        <v>97.9271356783919</v>
      </c>
      <c r="M17" s="136"/>
      <c r="N17" s="138"/>
      <c r="O17" s="136">
        <v>33</v>
      </c>
      <c r="P17" s="138">
        <v>2.07286432160804</v>
      </c>
      <c r="Q17" s="137"/>
    </row>
    <row r="18" spans="1:17" s="110" customFormat="1" ht="12.75">
      <c r="A18" s="96" t="s">
        <v>179</v>
      </c>
      <c r="B18" s="139" t="s">
        <v>34</v>
      </c>
      <c r="C18" s="96">
        <f>COUNTA(C19:C29)</f>
        <v>3</v>
      </c>
      <c r="D18" s="140"/>
      <c r="E18" s="140"/>
      <c r="F18" s="140"/>
      <c r="G18" s="140"/>
      <c r="H18" s="141"/>
      <c r="I18" s="141"/>
      <c r="J18" s="142"/>
      <c r="K18" s="140"/>
      <c r="L18" s="142"/>
      <c r="M18" s="140"/>
      <c r="N18" s="142"/>
      <c r="O18" s="140"/>
      <c r="P18" s="142"/>
      <c r="Q18" s="141"/>
    </row>
    <row r="19" spans="1:17" s="110" customFormat="1" ht="25.5">
      <c r="A19" s="133">
        <v>8</v>
      </c>
      <c r="B19" s="134" t="s">
        <v>35</v>
      </c>
      <c r="C19" s="135" t="s">
        <v>193</v>
      </c>
      <c r="D19" s="136"/>
      <c r="E19" s="136"/>
      <c r="F19" s="136"/>
      <c r="G19" s="136"/>
      <c r="H19" s="137">
        <v>6940</v>
      </c>
      <c r="I19" s="137">
        <v>6940</v>
      </c>
      <c r="J19" s="138">
        <v>100</v>
      </c>
      <c r="K19" s="136">
        <v>6940</v>
      </c>
      <c r="L19" s="138">
        <v>100</v>
      </c>
      <c r="M19" s="136"/>
      <c r="N19" s="138"/>
      <c r="O19" s="136"/>
      <c r="P19" s="138"/>
      <c r="Q19" s="137"/>
    </row>
    <row r="20" spans="1:17" s="110" customFormat="1" ht="12.75">
      <c r="A20" s="133">
        <v>9</v>
      </c>
      <c r="B20" s="134" t="s">
        <v>36</v>
      </c>
      <c r="C20" s="134"/>
      <c r="D20" s="136">
        <v>8</v>
      </c>
      <c r="E20" s="136">
        <v>8</v>
      </c>
      <c r="F20" s="136">
        <v>8</v>
      </c>
      <c r="G20" s="136"/>
      <c r="H20" s="137">
        <v>3978</v>
      </c>
      <c r="I20" s="137">
        <v>3959</v>
      </c>
      <c r="J20" s="138">
        <v>99.5223730517848</v>
      </c>
      <c r="K20" s="136">
        <v>3936</v>
      </c>
      <c r="L20" s="138">
        <v>98.9441930618401</v>
      </c>
      <c r="M20" s="136"/>
      <c r="N20" s="138"/>
      <c r="O20" s="136">
        <v>23</v>
      </c>
      <c r="P20" s="138">
        <v>0.578179989944695</v>
      </c>
      <c r="Q20" s="137">
        <v>19</v>
      </c>
    </row>
    <row r="21" spans="1:17" ht="12.75">
      <c r="A21" s="133">
        <v>10</v>
      </c>
      <c r="B21" s="134" t="s">
        <v>37</v>
      </c>
      <c r="C21" s="134"/>
      <c r="D21" s="136">
        <v>5</v>
      </c>
      <c r="E21" s="136">
        <v>5</v>
      </c>
      <c r="F21" s="136">
        <v>5</v>
      </c>
      <c r="G21" s="136"/>
      <c r="H21" s="137">
        <v>1736</v>
      </c>
      <c r="I21" s="137">
        <v>1727</v>
      </c>
      <c r="J21" s="138">
        <v>99.4815668202764</v>
      </c>
      <c r="K21" s="136">
        <v>1685</v>
      </c>
      <c r="L21" s="138">
        <v>97.0622119815668</v>
      </c>
      <c r="M21" s="136"/>
      <c r="N21" s="138"/>
      <c r="O21" s="136">
        <v>42</v>
      </c>
      <c r="P21" s="138">
        <v>2.41935483870967</v>
      </c>
      <c r="Q21" s="137">
        <v>9</v>
      </c>
    </row>
    <row r="22" spans="1:17" ht="12.75">
      <c r="A22" s="133">
        <v>11</v>
      </c>
      <c r="B22" s="134" t="s">
        <v>38</v>
      </c>
      <c r="C22" s="134"/>
      <c r="D22" s="136">
        <v>4</v>
      </c>
      <c r="E22" s="136">
        <v>4</v>
      </c>
      <c r="F22" s="136">
        <v>4</v>
      </c>
      <c r="G22" s="136"/>
      <c r="H22" s="137">
        <v>2542</v>
      </c>
      <c r="I22" s="137">
        <v>2541</v>
      </c>
      <c r="J22" s="138">
        <v>99.9606608969315</v>
      </c>
      <c r="K22" s="136">
        <v>2442</v>
      </c>
      <c r="L22" s="138">
        <v>96.0660896931549</v>
      </c>
      <c r="M22" s="136"/>
      <c r="N22" s="138"/>
      <c r="O22" s="136">
        <v>99</v>
      </c>
      <c r="P22" s="138">
        <v>3.89457120377655</v>
      </c>
      <c r="Q22" s="137">
        <v>1</v>
      </c>
    </row>
    <row r="23" spans="1:17" ht="12.75">
      <c r="A23" s="133">
        <v>12</v>
      </c>
      <c r="B23" s="134" t="s">
        <v>40</v>
      </c>
      <c r="C23" s="134"/>
      <c r="D23" s="136">
        <v>11</v>
      </c>
      <c r="E23" s="136">
        <v>11</v>
      </c>
      <c r="F23" s="136">
        <v>11</v>
      </c>
      <c r="G23" s="136"/>
      <c r="H23" s="137">
        <v>2419</v>
      </c>
      <c r="I23" s="137">
        <v>2394</v>
      </c>
      <c r="J23" s="138">
        <v>98.9665150888797</v>
      </c>
      <c r="K23" s="136">
        <v>2368</v>
      </c>
      <c r="L23" s="138">
        <v>97.8916907813145</v>
      </c>
      <c r="M23" s="136"/>
      <c r="N23" s="138"/>
      <c r="O23" s="136">
        <v>26</v>
      </c>
      <c r="P23" s="138">
        <v>1.0748243075651</v>
      </c>
      <c r="Q23" s="137">
        <v>25</v>
      </c>
    </row>
    <row r="24" spans="1:17" ht="12.75">
      <c r="A24" s="133">
        <v>13</v>
      </c>
      <c r="B24" s="134" t="s">
        <v>42</v>
      </c>
      <c r="C24" s="134"/>
      <c r="D24" s="136">
        <v>4</v>
      </c>
      <c r="E24" s="136">
        <v>4</v>
      </c>
      <c r="F24" s="136">
        <v>4</v>
      </c>
      <c r="G24" s="136"/>
      <c r="H24" s="137">
        <v>1945</v>
      </c>
      <c r="I24" s="137">
        <v>1939</v>
      </c>
      <c r="J24" s="138">
        <v>99.6915167095115</v>
      </c>
      <c r="K24" s="136">
        <v>1888</v>
      </c>
      <c r="L24" s="138">
        <v>97.0694087403598</v>
      </c>
      <c r="M24" s="136"/>
      <c r="N24" s="138"/>
      <c r="O24" s="136">
        <v>51</v>
      </c>
      <c r="P24" s="138">
        <v>2.62210796915167</v>
      </c>
      <c r="Q24" s="137">
        <v>6</v>
      </c>
    </row>
    <row r="25" spans="1:17" ht="12.75">
      <c r="A25" s="133">
        <v>14</v>
      </c>
      <c r="B25" s="134" t="s">
        <v>43</v>
      </c>
      <c r="C25" s="135" t="s">
        <v>193</v>
      </c>
      <c r="D25" s="136">
        <v>9</v>
      </c>
      <c r="E25" s="136">
        <v>9</v>
      </c>
      <c r="F25" s="136">
        <v>9</v>
      </c>
      <c r="G25" s="136"/>
      <c r="H25" s="137">
        <v>3578</v>
      </c>
      <c r="I25" s="137">
        <v>3570</v>
      </c>
      <c r="J25" s="138">
        <v>99.7764114030184</v>
      </c>
      <c r="K25" s="136">
        <v>3557</v>
      </c>
      <c r="L25" s="138">
        <v>99.4130799329234</v>
      </c>
      <c r="M25" s="136"/>
      <c r="N25" s="138"/>
      <c r="O25" s="136">
        <v>13</v>
      </c>
      <c r="P25" s="138">
        <v>0.363331470095025</v>
      </c>
      <c r="Q25" s="137">
        <v>8</v>
      </c>
    </row>
    <row r="26" spans="1:17" ht="12.75">
      <c r="A26" s="133">
        <v>15</v>
      </c>
      <c r="B26" s="134" t="s">
        <v>44</v>
      </c>
      <c r="C26" s="134"/>
      <c r="D26" s="136">
        <v>3</v>
      </c>
      <c r="E26" s="136">
        <v>3</v>
      </c>
      <c r="F26" s="136">
        <v>3</v>
      </c>
      <c r="G26" s="136"/>
      <c r="H26" s="137">
        <v>1771</v>
      </c>
      <c r="I26" s="137">
        <v>1763</v>
      </c>
      <c r="J26" s="138">
        <v>99.5482778091473</v>
      </c>
      <c r="K26" s="136">
        <v>1718</v>
      </c>
      <c r="L26" s="138">
        <v>97.0073404856013</v>
      </c>
      <c r="M26" s="136"/>
      <c r="N26" s="138"/>
      <c r="O26" s="136">
        <v>45</v>
      </c>
      <c r="P26" s="138">
        <v>2.54093732354601</v>
      </c>
      <c r="Q26" s="137">
        <v>8</v>
      </c>
    </row>
    <row r="27" spans="1:17" ht="12.75">
      <c r="A27" s="133">
        <v>16</v>
      </c>
      <c r="B27" s="134" t="s">
        <v>46</v>
      </c>
      <c r="C27" s="134"/>
      <c r="D27" s="136">
        <v>5</v>
      </c>
      <c r="E27" s="136">
        <v>5</v>
      </c>
      <c r="F27" s="136">
        <v>5</v>
      </c>
      <c r="G27" s="136"/>
      <c r="H27" s="137">
        <v>3139</v>
      </c>
      <c r="I27" s="137">
        <v>3108</v>
      </c>
      <c r="J27" s="138">
        <v>99.0124243389614</v>
      </c>
      <c r="K27" s="136">
        <v>3085</v>
      </c>
      <c r="L27" s="138">
        <v>98.2797069130296</v>
      </c>
      <c r="M27" s="136"/>
      <c r="N27" s="138"/>
      <c r="O27" s="136">
        <v>23</v>
      </c>
      <c r="P27" s="138">
        <v>0.732717425931825</v>
      </c>
      <c r="Q27" s="137">
        <v>31</v>
      </c>
    </row>
    <row r="28" spans="1:17" ht="12.75">
      <c r="A28" s="133">
        <v>17</v>
      </c>
      <c r="B28" s="134" t="s">
        <v>47</v>
      </c>
      <c r="C28" s="134"/>
      <c r="D28" s="136">
        <v>7</v>
      </c>
      <c r="E28" s="136">
        <v>7</v>
      </c>
      <c r="F28" s="136">
        <v>7</v>
      </c>
      <c r="G28" s="136"/>
      <c r="H28" s="137">
        <v>2074</v>
      </c>
      <c r="I28" s="137">
        <v>2055</v>
      </c>
      <c r="J28" s="138">
        <v>99.0838958534233</v>
      </c>
      <c r="K28" s="136">
        <v>2013</v>
      </c>
      <c r="L28" s="138">
        <v>97.0588235294117</v>
      </c>
      <c r="M28" s="136"/>
      <c r="N28" s="138"/>
      <c r="O28" s="136">
        <v>42</v>
      </c>
      <c r="P28" s="138">
        <v>2.02507232401157</v>
      </c>
      <c r="Q28" s="137">
        <v>19</v>
      </c>
    </row>
    <row r="29" spans="1:17" ht="12.75">
      <c r="A29" s="133">
        <v>18</v>
      </c>
      <c r="B29" s="134" t="s">
        <v>49</v>
      </c>
      <c r="C29" s="135" t="s">
        <v>193</v>
      </c>
      <c r="D29" s="136">
        <v>7</v>
      </c>
      <c r="E29" s="136">
        <v>7</v>
      </c>
      <c r="F29" s="136">
        <v>7</v>
      </c>
      <c r="G29" s="136"/>
      <c r="H29" s="137">
        <v>4369</v>
      </c>
      <c r="I29" s="137">
        <v>4348</v>
      </c>
      <c r="J29" s="138">
        <v>99.519340810254</v>
      </c>
      <c r="K29" s="136">
        <v>4345</v>
      </c>
      <c r="L29" s="138">
        <v>99.4506752117189</v>
      </c>
      <c r="M29" s="136"/>
      <c r="N29" s="138"/>
      <c r="O29" s="136">
        <v>3</v>
      </c>
      <c r="P29" s="138">
        <v>0.0686655985351338</v>
      </c>
      <c r="Q29" s="137">
        <v>21</v>
      </c>
    </row>
    <row r="30" spans="1:17" ht="12.75">
      <c r="A30" s="96" t="s">
        <v>180</v>
      </c>
      <c r="B30" s="139" t="s">
        <v>50</v>
      </c>
      <c r="C30" s="96">
        <f>COUNTA(C31:C47)</f>
        <v>16</v>
      </c>
      <c r="D30" s="140"/>
      <c r="E30" s="140"/>
      <c r="F30" s="140"/>
      <c r="G30" s="140"/>
      <c r="H30" s="141"/>
      <c r="I30" s="141"/>
      <c r="J30" s="142"/>
      <c r="K30" s="140"/>
      <c r="L30" s="142"/>
      <c r="M30" s="140"/>
      <c r="N30" s="142"/>
      <c r="O30" s="140"/>
      <c r="P30" s="142"/>
      <c r="Q30" s="141"/>
    </row>
    <row r="31" spans="1:17" ht="25.5">
      <c r="A31" s="133">
        <v>19</v>
      </c>
      <c r="B31" s="134" t="s">
        <v>51</v>
      </c>
      <c r="C31" s="135" t="s">
        <v>193</v>
      </c>
      <c r="D31" s="136"/>
      <c r="E31" s="136"/>
      <c r="F31" s="136"/>
      <c r="G31" s="136"/>
      <c r="H31" s="137">
        <v>4434</v>
      </c>
      <c r="I31" s="137">
        <v>4434</v>
      </c>
      <c r="J31" s="138">
        <v>100</v>
      </c>
      <c r="K31" s="136">
        <v>4434</v>
      </c>
      <c r="L31" s="138">
        <v>100</v>
      </c>
      <c r="M31" s="136"/>
      <c r="N31" s="138"/>
      <c r="O31" s="136"/>
      <c r="P31" s="138"/>
      <c r="Q31" s="137"/>
    </row>
    <row r="32" spans="1:17" ht="12.75">
      <c r="A32" s="133">
        <v>20</v>
      </c>
      <c r="B32" s="134" t="s">
        <v>52</v>
      </c>
      <c r="C32" s="135" t="s">
        <v>193</v>
      </c>
      <c r="D32" s="136">
        <v>4</v>
      </c>
      <c r="E32" s="136">
        <v>4</v>
      </c>
      <c r="F32" s="136">
        <v>4</v>
      </c>
      <c r="G32" s="136"/>
      <c r="H32" s="137">
        <v>1978</v>
      </c>
      <c r="I32" s="137">
        <v>1978</v>
      </c>
      <c r="J32" s="138">
        <v>100</v>
      </c>
      <c r="K32" s="136">
        <v>1978</v>
      </c>
      <c r="L32" s="138">
        <v>100</v>
      </c>
      <c r="M32" s="136"/>
      <c r="N32" s="138"/>
      <c r="O32" s="136"/>
      <c r="P32" s="138"/>
      <c r="Q32" s="137"/>
    </row>
    <row r="33" spans="1:17" ht="12.75">
      <c r="A33" s="133">
        <v>21</v>
      </c>
      <c r="B33" s="134" t="s">
        <v>53</v>
      </c>
      <c r="C33" s="135" t="s">
        <v>193</v>
      </c>
      <c r="D33" s="136">
        <v>3</v>
      </c>
      <c r="E33" s="136">
        <v>3</v>
      </c>
      <c r="F33" s="136">
        <v>3</v>
      </c>
      <c r="G33" s="136"/>
      <c r="H33" s="137">
        <v>2377</v>
      </c>
      <c r="I33" s="137">
        <v>2370</v>
      </c>
      <c r="J33" s="138">
        <v>99.7055111485065</v>
      </c>
      <c r="K33" s="136">
        <v>2370</v>
      </c>
      <c r="L33" s="138">
        <v>99.7055111485065</v>
      </c>
      <c r="M33" s="136"/>
      <c r="N33" s="138"/>
      <c r="O33" s="136"/>
      <c r="P33" s="138"/>
      <c r="Q33" s="137">
        <v>7</v>
      </c>
    </row>
    <row r="34" spans="1:17" ht="12.75">
      <c r="A34" s="133">
        <v>22</v>
      </c>
      <c r="B34" s="134" t="s">
        <v>54</v>
      </c>
      <c r="C34" s="135" t="s">
        <v>193</v>
      </c>
      <c r="D34" s="136">
        <v>8</v>
      </c>
      <c r="E34" s="136">
        <v>8</v>
      </c>
      <c r="F34" s="136">
        <v>8</v>
      </c>
      <c r="G34" s="136"/>
      <c r="H34" s="137">
        <v>6442</v>
      </c>
      <c r="I34" s="137">
        <v>6433</v>
      </c>
      <c r="J34" s="138">
        <v>99.8602918348339</v>
      </c>
      <c r="K34" s="136">
        <v>6433</v>
      </c>
      <c r="L34" s="138">
        <v>99.8602918348339</v>
      </c>
      <c r="M34" s="136"/>
      <c r="N34" s="138"/>
      <c r="O34" s="136"/>
      <c r="P34" s="138"/>
      <c r="Q34" s="137">
        <v>9</v>
      </c>
    </row>
    <row r="35" spans="1:17" ht="12.75">
      <c r="A35" s="133">
        <v>23</v>
      </c>
      <c r="B35" s="134" t="s">
        <v>55</v>
      </c>
      <c r="C35" s="135" t="s">
        <v>193</v>
      </c>
      <c r="D35" s="136">
        <v>2</v>
      </c>
      <c r="E35" s="136">
        <v>2</v>
      </c>
      <c r="F35" s="136">
        <v>2</v>
      </c>
      <c r="G35" s="136"/>
      <c r="H35" s="137">
        <v>2646</v>
      </c>
      <c r="I35" s="137">
        <v>2646</v>
      </c>
      <c r="J35" s="138">
        <v>100</v>
      </c>
      <c r="K35" s="136">
        <v>2646</v>
      </c>
      <c r="L35" s="138">
        <v>100</v>
      </c>
      <c r="M35" s="136"/>
      <c r="N35" s="138"/>
      <c r="O35" s="136"/>
      <c r="P35" s="138"/>
      <c r="Q35" s="137"/>
    </row>
    <row r="36" spans="1:17" ht="12.75">
      <c r="A36" s="133">
        <v>24</v>
      </c>
      <c r="B36" s="134" t="s">
        <v>56</v>
      </c>
      <c r="C36" s="135" t="s">
        <v>193</v>
      </c>
      <c r="D36" s="136">
        <v>5</v>
      </c>
      <c r="E36" s="136">
        <v>5</v>
      </c>
      <c r="F36" s="136">
        <v>5</v>
      </c>
      <c r="G36" s="136"/>
      <c r="H36" s="137">
        <v>12575</v>
      </c>
      <c r="I36" s="137">
        <v>12575</v>
      </c>
      <c r="J36" s="138">
        <v>100</v>
      </c>
      <c r="K36" s="136">
        <v>12575</v>
      </c>
      <c r="L36" s="138">
        <v>100</v>
      </c>
      <c r="M36" s="136"/>
      <c r="N36" s="138"/>
      <c r="O36" s="136"/>
      <c r="P36" s="138"/>
      <c r="Q36" s="137"/>
    </row>
    <row r="37" spans="1:17" ht="12.75">
      <c r="A37" s="133">
        <v>25</v>
      </c>
      <c r="B37" s="134" t="s">
        <v>57</v>
      </c>
      <c r="C37" s="135" t="s">
        <v>193</v>
      </c>
      <c r="D37" s="136">
        <v>4</v>
      </c>
      <c r="E37" s="136">
        <v>4</v>
      </c>
      <c r="F37" s="136">
        <v>4</v>
      </c>
      <c r="G37" s="136"/>
      <c r="H37" s="137">
        <v>10035</v>
      </c>
      <c r="I37" s="137">
        <v>10035</v>
      </c>
      <c r="J37" s="138">
        <v>100</v>
      </c>
      <c r="K37" s="136">
        <v>10035</v>
      </c>
      <c r="L37" s="138">
        <v>100</v>
      </c>
      <c r="M37" s="136"/>
      <c r="N37" s="138"/>
      <c r="O37" s="136"/>
      <c r="P37" s="138"/>
      <c r="Q37" s="137"/>
    </row>
    <row r="38" spans="1:17" ht="12.75">
      <c r="A38" s="133">
        <v>26</v>
      </c>
      <c r="B38" s="134" t="s">
        <v>58</v>
      </c>
      <c r="C38" s="135" t="s">
        <v>193</v>
      </c>
      <c r="D38" s="136">
        <v>3</v>
      </c>
      <c r="E38" s="136">
        <v>3</v>
      </c>
      <c r="F38" s="136">
        <v>3</v>
      </c>
      <c r="G38" s="136"/>
      <c r="H38" s="137">
        <v>3213</v>
      </c>
      <c r="I38" s="137">
        <v>3213</v>
      </c>
      <c r="J38" s="138">
        <v>100</v>
      </c>
      <c r="K38" s="136">
        <v>3213</v>
      </c>
      <c r="L38" s="138">
        <v>100</v>
      </c>
      <c r="M38" s="136"/>
      <c r="N38" s="138"/>
      <c r="O38" s="136"/>
      <c r="P38" s="138"/>
      <c r="Q38" s="137"/>
    </row>
    <row r="39" spans="1:17" ht="12.75">
      <c r="A39" s="133">
        <v>27</v>
      </c>
      <c r="B39" s="134" t="s">
        <v>59</v>
      </c>
      <c r="C39" s="135" t="s">
        <v>193</v>
      </c>
      <c r="D39" s="136">
        <v>3</v>
      </c>
      <c r="E39" s="136">
        <v>3</v>
      </c>
      <c r="F39" s="136">
        <v>3</v>
      </c>
      <c r="G39" s="136"/>
      <c r="H39" s="137">
        <v>4508</v>
      </c>
      <c r="I39" s="137">
        <v>4508</v>
      </c>
      <c r="J39" s="138">
        <v>100</v>
      </c>
      <c r="K39" s="136">
        <v>4508</v>
      </c>
      <c r="L39" s="138">
        <v>100</v>
      </c>
      <c r="M39" s="136"/>
      <c r="N39" s="138"/>
      <c r="O39" s="136"/>
      <c r="P39" s="138"/>
      <c r="Q39" s="137"/>
    </row>
    <row r="40" spans="1:17" ht="12.75">
      <c r="A40" s="133">
        <v>28</v>
      </c>
      <c r="B40" s="134" t="s">
        <v>60</v>
      </c>
      <c r="C40" s="135" t="s">
        <v>193</v>
      </c>
      <c r="D40" s="136">
        <v>2</v>
      </c>
      <c r="E40" s="136">
        <v>2</v>
      </c>
      <c r="F40" s="136">
        <v>2</v>
      </c>
      <c r="G40" s="136"/>
      <c r="H40" s="137">
        <v>2787</v>
      </c>
      <c r="I40" s="137">
        <v>2787</v>
      </c>
      <c r="J40" s="138">
        <v>100</v>
      </c>
      <c r="K40" s="136">
        <v>2787</v>
      </c>
      <c r="L40" s="138">
        <v>100</v>
      </c>
      <c r="M40" s="136"/>
      <c r="N40" s="138"/>
      <c r="O40" s="136"/>
      <c r="P40" s="138"/>
      <c r="Q40" s="137"/>
    </row>
    <row r="41" spans="1:17" ht="12.75">
      <c r="A41" s="133">
        <v>29</v>
      </c>
      <c r="B41" s="134" t="s">
        <v>61</v>
      </c>
      <c r="C41" s="135" t="s">
        <v>193</v>
      </c>
      <c r="D41" s="136">
        <v>4</v>
      </c>
      <c r="E41" s="136">
        <v>4</v>
      </c>
      <c r="F41" s="136">
        <v>4</v>
      </c>
      <c r="G41" s="136"/>
      <c r="H41" s="137">
        <v>2660</v>
      </c>
      <c r="I41" s="137">
        <v>2660</v>
      </c>
      <c r="J41" s="138">
        <v>100</v>
      </c>
      <c r="K41" s="136">
        <v>2660</v>
      </c>
      <c r="L41" s="138">
        <v>100</v>
      </c>
      <c r="M41" s="136"/>
      <c r="N41" s="138"/>
      <c r="O41" s="136"/>
      <c r="P41" s="138"/>
      <c r="Q41" s="137"/>
    </row>
    <row r="42" spans="1:17" ht="12.75">
      <c r="A42" s="133">
        <v>30</v>
      </c>
      <c r="B42" s="134" t="s">
        <v>62</v>
      </c>
      <c r="C42" s="135" t="s">
        <v>193</v>
      </c>
      <c r="D42" s="136">
        <v>3</v>
      </c>
      <c r="E42" s="136">
        <v>3</v>
      </c>
      <c r="F42" s="136">
        <v>3</v>
      </c>
      <c r="G42" s="136"/>
      <c r="H42" s="137">
        <v>2552</v>
      </c>
      <c r="I42" s="137">
        <v>2552</v>
      </c>
      <c r="J42" s="138">
        <v>100</v>
      </c>
      <c r="K42" s="136">
        <v>2552</v>
      </c>
      <c r="L42" s="138">
        <v>100</v>
      </c>
      <c r="M42" s="136"/>
      <c r="N42" s="138"/>
      <c r="O42" s="136"/>
      <c r="P42" s="138"/>
      <c r="Q42" s="137"/>
    </row>
    <row r="43" spans="1:17" ht="12.75">
      <c r="A43" s="133">
        <v>31</v>
      </c>
      <c r="B43" s="134" t="s">
        <v>63</v>
      </c>
      <c r="C43" s="135" t="s">
        <v>193</v>
      </c>
      <c r="D43" s="136">
        <v>4</v>
      </c>
      <c r="E43" s="136">
        <v>4</v>
      </c>
      <c r="F43" s="136">
        <v>4</v>
      </c>
      <c r="G43" s="136"/>
      <c r="H43" s="137">
        <v>3465</v>
      </c>
      <c r="I43" s="137">
        <v>3465</v>
      </c>
      <c r="J43" s="138">
        <v>100</v>
      </c>
      <c r="K43" s="136">
        <v>3465</v>
      </c>
      <c r="L43" s="138">
        <v>100</v>
      </c>
      <c r="M43" s="136"/>
      <c r="N43" s="138"/>
      <c r="O43" s="136"/>
      <c r="P43" s="138"/>
      <c r="Q43" s="137"/>
    </row>
    <row r="44" spans="1:17" ht="12.75">
      <c r="A44" s="133">
        <v>32</v>
      </c>
      <c r="B44" s="134" t="s">
        <v>64</v>
      </c>
      <c r="C44" s="135" t="s">
        <v>193</v>
      </c>
      <c r="D44" s="136">
        <v>5</v>
      </c>
      <c r="E44" s="136">
        <v>5</v>
      </c>
      <c r="F44" s="136">
        <v>5</v>
      </c>
      <c r="G44" s="136"/>
      <c r="H44" s="137">
        <v>1404</v>
      </c>
      <c r="I44" s="137">
        <v>1404</v>
      </c>
      <c r="J44" s="138">
        <v>100</v>
      </c>
      <c r="K44" s="136">
        <v>1404</v>
      </c>
      <c r="L44" s="138">
        <v>100</v>
      </c>
      <c r="M44" s="136"/>
      <c r="N44" s="138"/>
      <c r="O44" s="136"/>
      <c r="P44" s="138"/>
      <c r="Q44" s="137"/>
    </row>
    <row r="45" spans="1:17" ht="12.75">
      <c r="A45" s="133">
        <v>33</v>
      </c>
      <c r="B45" s="134" t="s">
        <v>65</v>
      </c>
      <c r="C45" s="135" t="s">
        <v>193</v>
      </c>
      <c r="D45" s="136">
        <v>6</v>
      </c>
      <c r="E45" s="136">
        <v>6</v>
      </c>
      <c r="F45" s="136">
        <v>6</v>
      </c>
      <c r="G45" s="136"/>
      <c r="H45" s="137">
        <v>1547</v>
      </c>
      <c r="I45" s="137">
        <v>1547</v>
      </c>
      <c r="J45" s="138">
        <v>100</v>
      </c>
      <c r="K45" s="136">
        <v>1547</v>
      </c>
      <c r="L45" s="138">
        <v>100</v>
      </c>
      <c r="M45" s="136"/>
      <c r="N45" s="138"/>
      <c r="O45" s="136"/>
      <c r="P45" s="138"/>
      <c r="Q45" s="137"/>
    </row>
    <row r="46" spans="1:17" ht="13.5" customHeight="1">
      <c r="A46" s="133">
        <v>34</v>
      </c>
      <c r="B46" s="134" t="s">
        <v>83</v>
      </c>
      <c r="C46" s="135" t="s">
        <v>193</v>
      </c>
      <c r="D46" s="136">
        <v>4</v>
      </c>
      <c r="E46" s="136">
        <v>4</v>
      </c>
      <c r="F46" s="136">
        <v>4</v>
      </c>
      <c r="G46" s="136"/>
      <c r="H46" s="137">
        <v>2700</v>
      </c>
      <c r="I46" s="137">
        <v>2700</v>
      </c>
      <c r="J46" s="138">
        <v>100</v>
      </c>
      <c r="K46" s="136">
        <v>2700</v>
      </c>
      <c r="L46" s="138">
        <v>100</v>
      </c>
      <c r="M46" s="136"/>
      <c r="N46" s="138"/>
      <c r="O46" s="136"/>
      <c r="P46" s="138"/>
      <c r="Q46" s="137"/>
    </row>
    <row r="47" spans="1:17" ht="12.75">
      <c r="A47" s="133">
        <v>35</v>
      </c>
      <c r="B47" s="134" t="s">
        <v>84</v>
      </c>
      <c r="C47" s="134"/>
      <c r="D47" s="136">
        <v>3</v>
      </c>
      <c r="E47" s="136">
        <v>3</v>
      </c>
      <c r="F47" s="136">
        <v>3</v>
      </c>
      <c r="G47" s="136"/>
      <c r="H47" s="137">
        <v>2112</v>
      </c>
      <c r="I47" s="137">
        <v>2112</v>
      </c>
      <c r="J47" s="138">
        <v>100</v>
      </c>
      <c r="K47" s="136">
        <v>2086</v>
      </c>
      <c r="L47" s="138">
        <v>98.7689393939393</v>
      </c>
      <c r="M47" s="136"/>
      <c r="N47" s="138"/>
      <c r="O47" s="136">
        <v>26</v>
      </c>
      <c r="P47" s="138">
        <v>1.2310606060606</v>
      </c>
      <c r="Q47" s="137"/>
    </row>
    <row r="48" spans="1:17" ht="12.75">
      <c r="A48" s="96" t="s">
        <v>181</v>
      </c>
      <c r="B48" s="139" t="s">
        <v>66</v>
      </c>
      <c r="C48" s="96">
        <f>COUNTA(C49:C58)</f>
        <v>10</v>
      </c>
      <c r="D48" s="140"/>
      <c r="E48" s="140"/>
      <c r="F48" s="140"/>
      <c r="G48" s="140"/>
      <c r="H48" s="141"/>
      <c r="I48" s="141"/>
      <c r="J48" s="142"/>
      <c r="K48" s="140"/>
      <c r="L48" s="142"/>
      <c r="M48" s="140"/>
      <c r="N48" s="142"/>
      <c r="O48" s="140"/>
      <c r="P48" s="142"/>
      <c r="Q48" s="141"/>
    </row>
    <row r="49" spans="1:17" ht="12.75">
      <c r="A49" s="133">
        <v>36</v>
      </c>
      <c r="B49" s="134" t="s">
        <v>67</v>
      </c>
      <c r="C49" s="135" t="s">
        <v>193</v>
      </c>
      <c r="D49" s="136">
        <v>6</v>
      </c>
      <c r="E49" s="136">
        <v>6</v>
      </c>
      <c r="F49" s="136">
        <v>6</v>
      </c>
      <c r="G49" s="136"/>
      <c r="H49" s="137">
        <v>5509</v>
      </c>
      <c r="I49" s="137">
        <v>5507</v>
      </c>
      <c r="J49" s="138">
        <v>99.9636957705572</v>
      </c>
      <c r="K49" s="136">
        <v>5507</v>
      </c>
      <c r="L49" s="138">
        <v>99.9636957705572</v>
      </c>
      <c r="M49" s="136"/>
      <c r="N49" s="138"/>
      <c r="O49" s="136"/>
      <c r="P49" s="138"/>
      <c r="Q49" s="137">
        <v>2</v>
      </c>
    </row>
    <row r="50" spans="1:17" ht="12.75">
      <c r="A50" s="133">
        <v>37</v>
      </c>
      <c r="B50" s="134" t="s">
        <v>68</v>
      </c>
      <c r="C50" s="135" t="s">
        <v>193</v>
      </c>
      <c r="D50" s="136">
        <v>4</v>
      </c>
      <c r="E50" s="136">
        <v>4</v>
      </c>
      <c r="F50" s="136">
        <v>4</v>
      </c>
      <c r="G50" s="136"/>
      <c r="H50" s="137">
        <v>2300</v>
      </c>
      <c r="I50" s="137">
        <v>2277</v>
      </c>
      <c r="J50" s="138">
        <v>99</v>
      </c>
      <c r="K50" s="136">
        <v>2277</v>
      </c>
      <c r="L50" s="138">
        <v>99</v>
      </c>
      <c r="M50" s="136"/>
      <c r="N50" s="138"/>
      <c r="O50" s="136"/>
      <c r="P50" s="138"/>
      <c r="Q50" s="137">
        <v>23</v>
      </c>
    </row>
    <row r="51" spans="1:17" ht="12.75">
      <c r="A51" s="133">
        <v>38</v>
      </c>
      <c r="B51" s="134" t="s">
        <v>69</v>
      </c>
      <c r="C51" s="135" t="s">
        <v>193</v>
      </c>
      <c r="D51" s="136">
        <v>6</v>
      </c>
      <c r="E51" s="136">
        <v>6</v>
      </c>
      <c r="F51" s="136">
        <v>6</v>
      </c>
      <c r="G51" s="136"/>
      <c r="H51" s="137">
        <v>2501</v>
      </c>
      <c r="I51" s="137">
        <v>2476</v>
      </c>
      <c r="J51" s="138">
        <v>99.0003998400639</v>
      </c>
      <c r="K51" s="136">
        <v>2476</v>
      </c>
      <c r="L51" s="138">
        <v>99.0003998400639</v>
      </c>
      <c r="M51" s="136"/>
      <c r="N51" s="138"/>
      <c r="O51" s="136"/>
      <c r="P51" s="138"/>
      <c r="Q51" s="137">
        <v>25</v>
      </c>
    </row>
    <row r="52" spans="1:17" ht="12.75">
      <c r="A52" s="133">
        <v>39</v>
      </c>
      <c r="B52" s="134" t="s">
        <v>95</v>
      </c>
      <c r="C52" s="135" t="s">
        <v>193</v>
      </c>
      <c r="D52" s="136">
        <v>2</v>
      </c>
      <c r="E52" s="136">
        <v>2</v>
      </c>
      <c r="F52" s="136">
        <v>2</v>
      </c>
      <c r="G52" s="136"/>
      <c r="H52" s="137">
        <v>2295</v>
      </c>
      <c r="I52" s="137">
        <v>2295</v>
      </c>
      <c r="J52" s="138">
        <v>100</v>
      </c>
      <c r="K52" s="136">
        <v>2295</v>
      </c>
      <c r="L52" s="138">
        <v>100</v>
      </c>
      <c r="M52" s="136"/>
      <c r="N52" s="138"/>
      <c r="O52" s="136"/>
      <c r="P52" s="138"/>
      <c r="Q52" s="137"/>
    </row>
    <row r="53" spans="1:17" ht="12.75">
      <c r="A53" s="133">
        <v>40</v>
      </c>
      <c r="B53" s="134" t="s">
        <v>96</v>
      </c>
      <c r="C53" s="135" t="s">
        <v>193</v>
      </c>
      <c r="D53" s="136">
        <v>3</v>
      </c>
      <c r="E53" s="136">
        <v>3</v>
      </c>
      <c r="F53" s="136">
        <v>3</v>
      </c>
      <c r="G53" s="136"/>
      <c r="H53" s="137">
        <v>1979</v>
      </c>
      <c r="I53" s="137">
        <v>1979</v>
      </c>
      <c r="J53" s="138">
        <v>100</v>
      </c>
      <c r="K53" s="136">
        <v>1979</v>
      </c>
      <c r="L53" s="138">
        <v>100</v>
      </c>
      <c r="M53" s="136"/>
      <c r="N53" s="138"/>
      <c r="O53" s="136"/>
      <c r="P53" s="138"/>
      <c r="Q53" s="137"/>
    </row>
    <row r="54" spans="1:17" ht="12.75">
      <c r="A54" s="133">
        <v>41</v>
      </c>
      <c r="B54" s="134" t="s">
        <v>160</v>
      </c>
      <c r="C54" s="135" t="s">
        <v>193</v>
      </c>
      <c r="D54" s="136">
        <v>3</v>
      </c>
      <c r="E54" s="136">
        <v>3</v>
      </c>
      <c r="F54" s="136">
        <v>3</v>
      </c>
      <c r="G54" s="136"/>
      <c r="H54" s="137">
        <v>3255</v>
      </c>
      <c r="I54" s="137">
        <v>3255</v>
      </c>
      <c r="J54" s="138">
        <v>100</v>
      </c>
      <c r="K54" s="136">
        <v>3240</v>
      </c>
      <c r="L54" s="138">
        <v>99.5391705069124</v>
      </c>
      <c r="M54" s="136"/>
      <c r="N54" s="138"/>
      <c r="O54" s="136">
        <v>15</v>
      </c>
      <c r="P54" s="138">
        <v>0.460829493087557</v>
      </c>
      <c r="Q54" s="137"/>
    </row>
    <row r="55" spans="1:17" ht="12.75">
      <c r="A55" s="133">
        <v>42</v>
      </c>
      <c r="B55" s="134" t="s">
        <v>161</v>
      </c>
      <c r="C55" s="135" t="s">
        <v>193</v>
      </c>
      <c r="D55" s="136">
        <v>2</v>
      </c>
      <c r="E55" s="136">
        <v>2</v>
      </c>
      <c r="F55" s="136">
        <v>2</v>
      </c>
      <c r="G55" s="136"/>
      <c r="H55" s="137">
        <v>2812</v>
      </c>
      <c r="I55" s="137">
        <v>2812</v>
      </c>
      <c r="J55" s="138">
        <v>100</v>
      </c>
      <c r="K55" s="136">
        <v>2812</v>
      </c>
      <c r="L55" s="138">
        <v>100</v>
      </c>
      <c r="M55" s="136"/>
      <c r="N55" s="138"/>
      <c r="O55" s="136"/>
      <c r="P55" s="138"/>
      <c r="Q55" s="137"/>
    </row>
    <row r="56" spans="1:17" ht="12.75">
      <c r="A56" s="133">
        <v>43</v>
      </c>
      <c r="B56" s="134" t="s">
        <v>162</v>
      </c>
      <c r="C56" s="135" t="s">
        <v>193</v>
      </c>
      <c r="D56" s="136">
        <v>5</v>
      </c>
      <c r="E56" s="136">
        <v>5</v>
      </c>
      <c r="F56" s="136">
        <v>5</v>
      </c>
      <c r="G56" s="136"/>
      <c r="H56" s="137">
        <v>4285</v>
      </c>
      <c r="I56" s="137">
        <v>4285</v>
      </c>
      <c r="J56" s="138">
        <v>100</v>
      </c>
      <c r="K56" s="136">
        <v>4285</v>
      </c>
      <c r="L56" s="138">
        <v>100</v>
      </c>
      <c r="M56" s="136"/>
      <c r="N56" s="138"/>
      <c r="O56" s="136"/>
      <c r="P56" s="138"/>
      <c r="Q56" s="137"/>
    </row>
    <row r="57" spans="1:17" ht="12.75">
      <c r="A57" s="133">
        <v>44</v>
      </c>
      <c r="B57" s="134" t="s">
        <v>163</v>
      </c>
      <c r="C57" s="135" t="s">
        <v>193</v>
      </c>
      <c r="D57" s="136">
        <v>7</v>
      </c>
      <c r="E57" s="136">
        <v>7</v>
      </c>
      <c r="F57" s="136">
        <v>7</v>
      </c>
      <c r="G57" s="136"/>
      <c r="H57" s="137">
        <v>4895</v>
      </c>
      <c r="I57" s="137">
        <v>4895</v>
      </c>
      <c r="J57" s="138">
        <v>100</v>
      </c>
      <c r="K57" s="136">
        <v>4895</v>
      </c>
      <c r="L57" s="138">
        <v>100</v>
      </c>
      <c r="M57" s="136"/>
      <c r="N57" s="138"/>
      <c r="O57" s="136"/>
      <c r="P57" s="138"/>
      <c r="Q57" s="137"/>
    </row>
    <row r="58" spans="1:17" ht="12.75">
      <c r="A58" s="133">
        <v>45</v>
      </c>
      <c r="B58" s="134" t="s">
        <v>164</v>
      </c>
      <c r="C58" s="135" t="s">
        <v>193</v>
      </c>
      <c r="D58" s="136">
        <v>7</v>
      </c>
      <c r="E58" s="136">
        <v>7</v>
      </c>
      <c r="F58" s="136">
        <v>7</v>
      </c>
      <c r="G58" s="136"/>
      <c r="H58" s="137">
        <v>4682</v>
      </c>
      <c r="I58" s="137">
        <v>4682</v>
      </c>
      <c r="J58" s="138">
        <v>100</v>
      </c>
      <c r="K58" s="136">
        <v>4682</v>
      </c>
      <c r="L58" s="138">
        <v>100</v>
      </c>
      <c r="M58" s="136"/>
      <c r="N58" s="138"/>
      <c r="O58" s="136"/>
      <c r="P58" s="138"/>
      <c r="Q58" s="137"/>
    </row>
    <row r="59" spans="1:17" ht="12.75">
      <c r="A59" s="96" t="s">
        <v>182</v>
      </c>
      <c r="B59" s="139" t="s">
        <v>70</v>
      </c>
      <c r="C59" s="96">
        <f>COUNTA(C60:C70)</f>
        <v>9</v>
      </c>
      <c r="D59" s="140"/>
      <c r="E59" s="140"/>
      <c r="F59" s="140"/>
      <c r="G59" s="140"/>
      <c r="H59" s="141"/>
      <c r="I59" s="141"/>
      <c r="J59" s="142"/>
      <c r="K59" s="140"/>
      <c r="L59" s="142"/>
      <c r="M59" s="140"/>
      <c r="N59" s="142"/>
      <c r="O59" s="140"/>
      <c r="P59" s="142"/>
      <c r="Q59" s="141"/>
    </row>
    <row r="60" spans="1:17" ht="12.75">
      <c r="A60" s="133">
        <v>46</v>
      </c>
      <c r="B60" s="134" t="s">
        <v>71</v>
      </c>
      <c r="C60" s="135" t="s">
        <v>193</v>
      </c>
      <c r="D60" s="136">
        <v>8</v>
      </c>
      <c r="E60" s="136">
        <v>8</v>
      </c>
      <c r="F60" s="136">
        <v>8</v>
      </c>
      <c r="G60" s="136"/>
      <c r="H60" s="137">
        <v>6061</v>
      </c>
      <c r="I60" s="137">
        <v>6061</v>
      </c>
      <c r="J60" s="138">
        <v>100</v>
      </c>
      <c r="K60" s="136">
        <v>6061</v>
      </c>
      <c r="L60" s="138">
        <v>100</v>
      </c>
      <c r="M60" s="136"/>
      <c r="N60" s="138"/>
      <c r="O60" s="136"/>
      <c r="P60" s="138"/>
      <c r="Q60" s="137"/>
    </row>
    <row r="61" spans="1:17" ht="12.75">
      <c r="A61" s="133">
        <v>47</v>
      </c>
      <c r="B61" s="134" t="s">
        <v>72</v>
      </c>
      <c r="C61" s="135" t="s">
        <v>193</v>
      </c>
      <c r="D61" s="136">
        <v>7</v>
      </c>
      <c r="E61" s="136">
        <v>7</v>
      </c>
      <c r="F61" s="136">
        <v>7</v>
      </c>
      <c r="G61" s="136"/>
      <c r="H61" s="137">
        <v>3135</v>
      </c>
      <c r="I61" s="137">
        <v>3120</v>
      </c>
      <c r="J61" s="138">
        <v>99.5215311004784</v>
      </c>
      <c r="K61" s="136">
        <v>3120</v>
      </c>
      <c r="L61" s="138">
        <v>99.5215311004784</v>
      </c>
      <c r="M61" s="136"/>
      <c r="N61" s="138"/>
      <c r="O61" s="136"/>
      <c r="P61" s="138"/>
      <c r="Q61" s="137">
        <v>15</v>
      </c>
    </row>
    <row r="62" spans="1:17" ht="12.75">
      <c r="A62" s="133">
        <v>48</v>
      </c>
      <c r="B62" s="134" t="s">
        <v>73</v>
      </c>
      <c r="C62" s="135" t="s">
        <v>193</v>
      </c>
      <c r="D62" s="136">
        <v>2</v>
      </c>
      <c r="E62" s="136">
        <v>2</v>
      </c>
      <c r="F62" s="136">
        <v>2</v>
      </c>
      <c r="G62" s="136"/>
      <c r="H62" s="137">
        <v>1003</v>
      </c>
      <c r="I62" s="137">
        <v>1003</v>
      </c>
      <c r="J62" s="138">
        <v>100</v>
      </c>
      <c r="K62" s="136">
        <v>1003</v>
      </c>
      <c r="L62" s="138">
        <v>100</v>
      </c>
      <c r="M62" s="136"/>
      <c r="N62" s="138"/>
      <c r="O62" s="136"/>
      <c r="P62" s="138"/>
      <c r="Q62" s="137"/>
    </row>
    <row r="63" spans="1:17" ht="12.75">
      <c r="A63" s="133">
        <v>49</v>
      </c>
      <c r="B63" s="134" t="s">
        <v>74</v>
      </c>
      <c r="C63" s="135" t="s">
        <v>193</v>
      </c>
      <c r="D63" s="136">
        <v>4</v>
      </c>
      <c r="E63" s="136">
        <v>4</v>
      </c>
      <c r="F63" s="136">
        <v>4</v>
      </c>
      <c r="G63" s="136"/>
      <c r="H63" s="137">
        <v>2590</v>
      </c>
      <c r="I63" s="137">
        <v>2590</v>
      </c>
      <c r="J63" s="138">
        <v>100</v>
      </c>
      <c r="K63" s="136">
        <v>2590</v>
      </c>
      <c r="L63" s="138">
        <v>100</v>
      </c>
      <c r="M63" s="136"/>
      <c r="N63" s="138"/>
      <c r="O63" s="136"/>
      <c r="P63" s="138"/>
      <c r="Q63" s="137"/>
    </row>
    <row r="64" spans="1:17" ht="12.75">
      <c r="A64" s="133">
        <v>50</v>
      </c>
      <c r="B64" s="134" t="s">
        <v>75</v>
      </c>
      <c r="C64" s="135"/>
      <c r="D64" s="136">
        <v>7</v>
      </c>
      <c r="E64" s="136">
        <v>7</v>
      </c>
      <c r="F64" s="136">
        <v>7</v>
      </c>
      <c r="G64" s="136"/>
      <c r="H64" s="137">
        <v>4529</v>
      </c>
      <c r="I64" s="137">
        <v>4529</v>
      </c>
      <c r="J64" s="138">
        <v>100</v>
      </c>
      <c r="K64" s="136">
        <v>4470</v>
      </c>
      <c r="L64" s="138">
        <v>98.6972841686906</v>
      </c>
      <c r="M64" s="136"/>
      <c r="N64" s="138"/>
      <c r="O64" s="136">
        <v>59</v>
      </c>
      <c r="P64" s="138">
        <v>1.30271583130933</v>
      </c>
      <c r="Q64" s="137"/>
    </row>
    <row r="65" spans="1:17" ht="12.75">
      <c r="A65" s="133">
        <v>51</v>
      </c>
      <c r="B65" s="134" t="s">
        <v>76</v>
      </c>
      <c r="C65" s="135" t="s">
        <v>193</v>
      </c>
      <c r="D65" s="136">
        <v>6</v>
      </c>
      <c r="E65" s="136">
        <v>6</v>
      </c>
      <c r="F65" s="136">
        <v>6</v>
      </c>
      <c r="G65" s="136"/>
      <c r="H65" s="137">
        <v>1824</v>
      </c>
      <c r="I65" s="137">
        <v>1824</v>
      </c>
      <c r="J65" s="138">
        <v>100</v>
      </c>
      <c r="K65" s="136">
        <v>1824</v>
      </c>
      <c r="L65" s="138">
        <v>100</v>
      </c>
      <c r="M65" s="136"/>
      <c r="N65" s="138"/>
      <c r="O65" s="136"/>
      <c r="P65" s="138"/>
      <c r="Q65" s="137"/>
    </row>
    <row r="66" spans="1:17" ht="12.75">
      <c r="A66" s="133">
        <v>52</v>
      </c>
      <c r="B66" s="134" t="s">
        <v>77</v>
      </c>
      <c r="C66" s="135" t="s">
        <v>193</v>
      </c>
      <c r="D66" s="136">
        <v>7</v>
      </c>
      <c r="E66" s="136">
        <v>7</v>
      </c>
      <c r="F66" s="136">
        <v>7</v>
      </c>
      <c r="G66" s="136"/>
      <c r="H66" s="137">
        <v>5793</v>
      </c>
      <c r="I66" s="137">
        <v>5793</v>
      </c>
      <c r="J66" s="138">
        <v>100</v>
      </c>
      <c r="K66" s="136">
        <v>5793</v>
      </c>
      <c r="L66" s="138">
        <v>100</v>
      </c>
      <c r="M66" s="136"/>
      <c r="N66" s="138"/>
      <c r="O66" s="136"/>
      <c r="P66" s="138"/>
      <c r="Q66" s="137"/>
    </row>
    <row r="67" spans="1:17" ht="12.75">
      <c r="A67" s="133">
        <v>53</v>
      </c>
      <c r="B67" s="134" t="s">
        <v>78</v>
      </c>
      <c r="C67" s="135" t="s">
        <v>193</v>
      </c>
      <c r="D67" s="136">
        <v>5</v>
      </c>
      <c r="E67" s="136">
        <v>5</v>
      </c>
      <c r="F67" s="136">
        <v>5</v>
      </c>
      <c r="G67" s="136"/>
      <c r="H67" s="137">
        <v>1573</v>
      </c>
      <c r="I67" s="137">
        <v>1573</v>
      </c>
      <c r="J67" s="138">
        <v>100</v>
      </c>
      <c r="K67" s="136">
        <v>1573</v>
      </c>
      <c r="L67" s="138">
        <v>100</v>
      </c>
      <c r="M67" s="136"/>
      <c r="N67" s="138"/>
      <c r="O67" s="136"/>
      <c r="P67" s="138"/>
      <c r="Q67" s="137"/>
    </row>
    <row r="68" spans="1:17" ht="12.75">
      <c r="A68" s="133">
        <v>54</v>
      </c>
      <c r="B68" s="134" t="s">
        <v>79</v>
      </c>
      <c r="C68" s="135" t="s">
        <v>193</v>
      </c>
      <c r="D68" s="136">
        <v>5</v>
      </c>
      <c r="E68" s="136">
        <v>5</v>
      </c>
      <c r="F68" s="136">
        <v>5</v>
      </c>
      <c r="G68" s="136"/>
      <c r="H68" s="137">
        <v>2664</v>
      </c>
      <c r="I68" s="137">
        <v>2664</v>
      </c>
      <c r="J68" s="138">
        <v>100</v>
      </c>
      <c r="K68" s="136">
        <v>2664</v>
      </c>
      <c r="L68" s="138">
        <v>100</v>
      </c>
      <c r="M68" s="136"/>
      <c r="N68" s="138"/>
      <c r="O68" s="136"/>
      <c r="P68" s="138"/>
      <c r="Q68" s="137"/>
    </row>
    <row r="69" spans="1:17" ht="12.75">
      <c r="A69" s="133">
        <v>55</v>
      </c>
      <c r="B69" s="134" t="s">
        <v>80</v>
      </c>
      <c r="C69" s="135" t="s">
        <v>193</v>
      </c>
      <c r="D69" s="136">
        <v>2</v>
      </c>
      <c r="E69" s="136">
        <v>2</v>
      </c>
      <c r="F69" s="136">
        <v>2</v>
      </c>
      <c r="G69" s="136"/>
      <c r="H69" s="137">
        <v>1658</v>
      </c>
      <c r="I69" s="137">
        <v>1658</v>
      </c>
      <c r="J69" s="138">
        <v>100</v>
      </c>
      <c r="K69" s="136">
        <v>1658</v>
      </c>
      <c r="L69" s="138">
        <v>100</v>
      </c>
      <c r="M69" s="136"/>
      <c r="N69" s="138"/>
      <c r="O69" s="136"/>
      <c r="P69" s="138"/>
      <c r="Q69" s="137"/>
    </row>
    <row r="70" spans="1:17" ht="12.75">
      <c r="A70" s="133">
        <v>56</v>
      </c>
      <c r="B70" s="134" t="s">
        <v>81</v>
      </c>
      <c r="C70" s="134"/>
      <c r="D70" s="136">
        <v>5</v>
      </c>
      <c r="E70" s="136">
        <v>5</v>
      </c>
      <c r="F70" s="136">
        <v>5</v>
      </c>
      <c r="G70" s="136"/>
      <c r="H70" s="137">
        <v>1152</v>
      </c>
      <c r="I70" s="137">
        <v>1152</v>
      </c>
      <c r="J70" s="138">
        <v>100</v>
      </c>
      <c r="K70" s="136">
        <v>856</v>
      </c>
      <c r="L70" s="138">
        <v>74.3055555555555</v>
      </c>
      <c r="M70" s="136"/>
      <c r="N70" s="138"/>
      <c r="O70" s="136">
        <v>296</v>
      </c>
      <c r="P70" s="138">
        <v>25.6944444444444</v>
      </c>
      <c r="Q70" s="137"/>
    </row>
    <row r="71" spans="1:17" ht="12.75">
      <c r="A71" s="96" t="s">
        <v>183</v>
      </c>
      <c r="B71" s="139" t="s">
        <v>85</v>
      </c>
      <c r="C71" s="96">
        <f>COUNTA(C72:C80)</f>
        <v>9</v>
      </c>
      <c r="D71" s="140"/>
      <c r="E71" s="140"/>
      <c r="F71" s="140"/>
      <c r="G71" s="140"/>
      <c r="H71" s="141"/>
      <c r="I71" s="141"/>
      <c r="J71" s="142"/>
      <c r="K71" s="140"/>
      <c r="L71" s="142"/>
      <c r="M71" s="140"/>
      <c r="N71" s="142"/>
      <c r="O71" s="140"/>
      <c r="P71" s="142"/>
      <c r="Q71" s="141"/>
    </row>
    <row r="72" spans="1:17" ht="12.75">
      <c r="A72" s="133">
        <v>57</v>
      </c>
      <c r="B72" s="134" t="s">
        <v>86</v>
      </c>
      <c r="C72" s="135" t="s">
        <v>193</v>
      </c>
      <c r="D72" s="136">
        <v>5</v>
      </c>
      <c r="E72" s="136">
        <v>5</v>
      </c>
      <c r="F72" s="136">
        <v>5</v>
      </c>
      <c r="G72" s="136"/>
      <c r="H72" s="137">
        <v>1859</v>
      </c>
      <c r="I72" s="137">
        <v>1859</v>
      </c>
      <c r="J72" s="138">
        <v>100</v>
      </c>
      <c r="K72" s="136">
        <v>1859</v>
      </c>
      <c r="L72" s="138">
        <v>100</v>
      </c>
      <c r="M72" s="136"/>
      <c r="N72" s="138"/>
      <c r="O72" s="136"/>
      <c r="P72" s="138"/>
      <c r="Q72" s="137"/>
    </row>
    <row r="73" spans="1:17" ht="12.75">
      <c r="A73" s="133">
        <v>58</v>
      </c>
      <c r="B73" s="134" t="s">
        <v>87</v>
      </c>
      <c r="C73" s="135" t="s">
        <v>193</v>
      </c>
      <c r="D73" s="136">
        <v>5</v>
      </c>
      <c r="E73" s="136">
        <v>5</v>
      </c>
      <c r="F73" s="136">
        <v>5</v>
      </c>
      <c r="G73" s="136"/>
      <c r="H73" s="137">
        <v>2232</v>
      </c>
      <c r="I73" s="137">
        <v>2232</v>
      </c>
      <c r="J73" s="138">
        <v>100</v>
      </c>
      <c r="K73" s="136">
        <v>2232</v>
      </c>
      <c r="L73" s="138">
        <v>100</v>
      </c>
      <c r="M73" s="136"/>
      <c r="N73" s="138"/>
      <c r="O73" s="136"/>
      <c r="P73" s="138"/>
      <c r="Q73" s="137"/>
    </row>
    <row r="74" spans="1:17" ht="12.75">
      <c r="A74" s="133">
        <v>59</v>
      </c>
      <c r="B74" s="134" t="s">
        <v>88</v>
      </c>
      <c r="C74" s="135" t="s">
        <v>193</v>
      </c>
      <c r="D74" s="136">
        <v>4</v>
      </c>
      <c r="E74" s="136">
        <v>4</v>
      </c>
      <c r="F74" s="136">
        <v>4</v>
      </c>
      <c r="G74" s="136"/>
      <c r="H74" s="137">
        <v>2584</v>
      </c>
      <c r="I74" s="137">
        <v>2584</v>
      </c>
      <c r="J74" s="138">
        <v>100</v>
      </c>
      <c r="K74" s="136">
        <v>2584</v>
      </c>
      <c r="L74" s="138">
        <v>100</v>
      </c>
      <c r="M74" s="136"/>
      <c r="N74" s="138"/>
      <c r="O74" s="136"/>
      <c r="P74" s="138"/>
      <c r="Q74" s="137"/>
    </row>
    <row r="75" spans="1:17" ht="12.75">
      <c r="A75" s="133">
        <v>60</v>
      </c>
      <c r="B75" s="134" t="s">
        <v>89</v>
      </c>
      <c r="C75" s="135" t="s">
        <v>193</v>
      </c>
      <c r="D75" s="136">
        <v>5</v>
      </c>
      <c r="E75" s="136">
        <v>5</v>
      </c>
      <c r="F75" s="136">
        <v>5</v>
      </c>
      <c r="G75" s="136"/>
      <c r="H75" s="137">
        <v>3402</v>
      </c>
      <c r="I75" s="137">
        <v>3402</v>
      </c>
      <c r="J75" s="138">
        <v>100</v>
      </c>
      <c r="K75" s="136">
        <v>3402</v>
      </c>
      <c r="L75" s="138">
        <v>100</v>
      </c>
      <c r="M75" s="136"/>
      <c r="N75" s="138"/>
      <c r="O75" s="136"/>
      <c r="P75" s="138"/>
      <c r="Q75" s="137"/>
    </row>
    <row r="76" spans="1:17" ht="12.75">
      <c r="A76" s="133">
        <v>61</v>
      </c>
      <c r="B76" s="134" t="s">
        <v>90</v>
      </c>
      <c r="C76" s="135" t="s">
        <v>193</v>
      </c>
      <c r="D76" s="136">
        <v>2</v>
      </c>
      <c r="E76" s="136">
        <v>2</v>
      </c>
      <c r="F76" s="136">
        <v>2</v>
      </c>
      <c r="G76" s="136"/>
      <c r="H76" s="137">
        <v>2215</v>
      </c>
      <c r="I76" s="137">
        <v>2215</v>
      </c>
      <c r="J76" s="138">
        <v>100</v>
      </c>
      <c r="K76" s="136">
        <v>2215</v>
      </c>
      <c r="L76" s="138">
        <v>100</v>
      </c>
      <c r="M76" s="136"/>
      <c r="N76" s="138"/>
      <c r="O76" s="136"/>
      <c r="P76" s="138"/>
      <c r="Q76" s="137"/>
    </row>
    <row r="77" spans="1:17" ht="12.75">
      <c r="A77" s="133">
        <v>62</v>
      </c>
      <c r="B77" s="134" t="s">
        <v>91</v>
      </c>
      <c r="C77" s="135" t="s">
        <v>193</v>
      </c>
      <c r="D77" s="136">
        <v>3</v>
      </c>
      <c r="E77" s="136">
        <v>3</v>
      </c>
      <c r="F77" s="136">
        <v>3</v>
      </c>
      <c r="G77" s="136"/>
      <c r="H77" s="137">
        <v>1321</v>
      </c>
      <c r="I77" s="137">
        <v>1321</v>
      </c>
      <c r="J77" s="138">
        <v>100</v>
      </c>
      <c r="K77" s="136">
        <v>1312</v>
      </c>
      <c r="L77" s="138">
        <v>99.3186979560938</v>
      </c>
      <c r="M77" s="136"/>
      <c r="N77" s="138"/>
      <c r="O77" s="136">
        <v>9</v>
      </c>
      <c r="P77" s="138">
        <v>0.681302043906131</v>
      </c>
      <c r="Q77" s="137"/>
    </row>
    <row r="78" spans="1:17" ht="12.75">
      <c r="A78" s="133">
        <v>63</v>
      </c>
      <c r="B78" s="134" t="s">
        <v>92</v>
      </c>
      <c r="C78" s="135" t="s">
        <v>193</v>
      </c>
      <c r="D78" s="136">
        <v>2</v>
      </c>
      <c r="E78" s="136">
        <v>2</v>
      </c>
      <c r="F78" s="136">
        <v>2</v>
      </c>
      <c r="G78" s="136"/>
      <c r="H78" s="137">
        <v>1437</v>
      </c>
      <c r="I78" s="137">
        <v>1437</v>
      </c>
      <c r="J78" s="138">
        <v>100</v>
      </c>
      <c r="K78" s="136">
        <v>1434</v>
      </c>
      <c r="L78" s="138">
        <v>99.7912317327766</v>
      </c>
      <c r="M78" s="136"/>
      <c r="N78" s="138"/>
      <c r="O78" s="136">
        <v>3</v>
      </c>
      <c r="P78" s="138">
        <v>0.208768267223382</v>
      </c>
      <c r="Q78" s="137"/>
    </row>
    <row r="79" spans="1:17" ht="12.75">
      <c r="A79" s="133">
        <v>64</v>
      </c>
      <c r="B79" s="134" t="s">
        <v>93</v>
      </c>
      <c r="C79" s="135" t="s">
        <v>193</v>
      </c>
      <c r="D79" s="136">
        <v>3</v>
      </c>
      <c r="E79" s="136">
        <v>3</v>
      </c>
      <c r="F79" s="136">
        <v>3</v>
      </c>
      <c r="G79" s="136"/>
      <c r="H79" s="137">
        <v>1720</v>
      </c>
      <c r="I79" s="137">
        <v>1720</v>
      </c>
      <c r="J79" s="138">
        <v>100</v>
      </c>
      <c r="K79" s="136">
        <v>1720</v>
      </c>
      <c r="L79" s="138">
        <v>100</v>
      </c>
      <c r="M79" s="136"/>
      <c r="N79" s="138"/>
      <c r="O79" s="136"/>
      <c r="P79" s="138"/>
      <c r="Q79" s="137"/>
    </row>
    <row r="80" spans="1:17" ht="12.75">
      <c r="A80" s="133">
        <v>65</v>
      </c>
      <c r="B80" s="134" t="s">
        <v>94</v>
      </c>
      <c r="C80" s="135" t="s">
        <v>193</v>
      </c>
      <c r="D80" s="136">
        <v>3</v>
      </c>
      <c r="E80" s="136">
        <v>3</v>
      </c>
      <c r="F80" s="136">
        <v>3</v>
      </c>
      <c r="G80" s="136"/>
      <c r="H80" s="137">
        <v>2251</v>
      </c>
      <c r="I80" s="137">
        <v>2251</v>
      </c>
      <c r="J80" s="138">
        <v>100</v>
      </c>
      <c r="K80" s="136">
        <v>2239</v>
      </c>
      <c r="L80" s="138">
        <v>99.4669035984007</v>
      </c>
      <c r="M80" s="136"/>
      <c r="N80" s="138"/>
      <c r="O80" s="136">
        <v>12</v>
      </c>
      <c r="P80" s="138">
        <v>0.533096401599289</v>
      </c>
      <c r="Q80" s="137"/>
    </row>
    <row r="81" spans="1:17" ht="12.75">
      <c r="A81" s="96" t="s">
        <v>184</v>
      </c>
      <c r="B81" s="139" t="s">
        <v>97</v>
      </c>
      <c r="C81" s="96">
        <f>COUNTA(C82:C92)</f>
        <v>7</v>
      </c>
      <c r="D81" s="140"/>
      <c r="E81" s="140"/>
      <c r="F81" s="140"/>
      <c r="G81" s="140"/>
      <c r="H81" s="141"/>
      <c r="I81" s="141"/>
      <c r="J81" s="142"/>
      <c r="K81" s="140"/>
      <c r="L81" s="142"/>
      <c r="M81" s="140"/>
      <c r="N81" s="142"/>
      <c r="O81" s="140"/>
      <c r="P81" s="142"/>
      <c r="Q81" s="141"/>
    </row>
    <row r="82" spans="1:17" ht="12.75">
      <c r="A82" s="133">
        <v>66</v>
      </c>
      <c r="B82" s="134" t="s">
        <v>98</v>
      </c>
      <c r="C82" s="135" t="s">
        <v>193</v>
      </c>
      <c r="D82" s="136">
        <v>8</v>
      </c>
      <c r="E82" s="136">
        <v>8</v>
      </c>
      <c r="F82" s="136">
        <v>8</v>
      </c>
      <c r="G82" s="136"/>
      <c r="H82" s="137">
        <v>2071</v>
      </c>
      <c r="I82" s="137">
        <v>2071</v>
      </c>
      <c r="J82" s="138">
        <v>100</v>
      </c>
      <c r="K82" s="136">
        <v>2055</v>
      </c>
      <c r="L82" s="138">
        <v>99.2274263640753</v>
      </c>
      <c r="M82" s="136"/>
      <c r="N82" s="138"/>
      <c r="O82" s="136">
        <v>16</v>
      </c>
      <c r="P82" s="138">
        <v>0.772573635924674</v>
      </c>
      <c r="Q82" s="137"/>
    </row>
    <row r="83" spans="1:17" ht="12.75">
      <c r="A83" s="133">
        <v>67</v>
      </c>
      <c r="B83" s="134" t="s">
        <v>99</v>
      </c>
      <c r="C83" s="135" t="s">
        <v>193</v>
      </c>
      <c r="D83" s="136">
        <v>4</v>
      </c>
      <c r="E83" s="136">
        <v>4</v>
      </c>
      <c r="F83" s="136">
        <v>4</v>
      </c>
      <c r="G83" s="136"/>
      <c r="H83" s="137">
        <v>1999</v>
      </c>
      <c r="I83" s="137">
        <v>1999</v>
      </c>
      <c r="J83" s="138">
        <v>100</v>
      </c>
      <c r="K83" s="136">
        <v>1991</v>
      </c>
      <c r="L83" s="138">
        <v>99.5997998999499</v>
      </c>
      <c r="M83" s="136"/>
      <c r="N83" s="138"/>
      <c r="O83" s="136">
        <v>8</v>
      </c>
      <c r="P83" s="138">
        <v>0.400200100050025</v>
      </c>
      <c r="Q83" s="137"/>
    </row>
    <row r="84" spans="1:17" ht="12.75">
      <c r="A84" s="133">
        <v>68</v>
      </c>
      <c r="B84" s="134" t="s">
        <v>100</v>
      </c>
      <c r="C84" s="135"/>
      <c r="D84" s="136">
        <v>9</v>
      </c>
      <c r="E84" s="136">
        <v>9</v>
      </c>
      <c r="F84" s="136">
        <v>9</v>
      </c>
      <c r="G84" s="136"/>
      <c r="H84" s="137">
        <v>1195</v>
      </c>
      <c r="I84" s="137">
        <v>1195</v>
      </c>
      <c r="J84" s="138">
        <v>100</v>
      </c>
      <c r="K84" s="136">
        <v>1180</v>
      </c>
      <c r="L84" s="138">
        <v>98.7447698744769</v>
      </c>
      <c r="M84" s="136"/>
      <c r="N84" s="138"/>
      <c r="O84" s="136">
        <v>15</v>
      </c>
      <c r="P84" s="138">
        <v>1.25523012552301</v>
      </c>
      <c r="Q84" s="137"/>
    </row>
    <row r="85" spans="1:17" ht="12.75">
      <c r="A85" s="133">
        <v>69</v>
      </c>
      <c r="B85" s="134" t="s">
        <v>101</v>
      </c>
      <c r="C85" s="135" t="s">
        <v>193</v>
      </c>
      <c r="D85" s="136">
        <v>2</v>
      </c>
      <c r="E85" s="136">
        <v>2</v>
      </c>
      <c r="F85" s="136">
        <v>2</v>
      </c>
      <c r="G85" s="136"/>
      <c r="H85" s="137">
        <v>1485</v>
      </c>
      <c r="I85" s="137">
        <v>1485</v>
      </c>
      <c r="J85" s="138">
        <v>100</v>
      </c>
      <c r="K85" s="136">
        <v>1485</v>
      </c>
      <c r="L85" s="138">
        <v>100</v>
      </c>
      <c r="M85" s="136"/>
      <c r="N85" s="138"/>
      <c r="O85" s="136"/>
      <c r="P85" s="138"/>
      <c r="Q85" s="137"/>
    </row>
    <row r="86" spans="1:17" ht="12.75">
      <c r="A86" s="133">
        <v>70</v>
      </c>
      <c r="B86" s="134" t="s">
        <v>102</v>
      </c>
      <c r="C86" s="135"/>
      <c r="D86" s="136">
        <v>4</v>
      </c>
      <c r="E86" s="136">
        <v>4</v>
      </c>
      <c r="F86" s="136">
        <v>4</v>
      </c>
      <c r="G86" s="136"/>
      <c r="H86" s="137">
        <v>1618</v>
      </c>
      <c r="I86" s="137">
        <v>1618</v>
      </c>
      <c r="J86" s="138">
        <v>100</v>
      </c>
      <c r="K86" s="136">
        <v>1558</v>
      </c>
      <c r="L86" s="138">
        <v>96.2917181705809</v>
      </c>
      <c r="M86" s="136"/>
      <c r="N86" s="138"/>
      <c r="O86" s="136">
        <v>60</v>
      </c>
      <c r="P86" s="138">
        <v>3.70828182941903</v>
      </c>
      <c r="Q86" s="137"/>
    </row>
    <row r="87" spans="1:17" ht="12.75">
      <c r="A87" s="133">
        <v>71</v>
      </c>
      <c r="B87" s="134" t="s">
        <v>103</v>
      </c>
      <c r="C87" s="135" t="s">
        <v>193</v>
      </c>
      <c r="D87" s="136">
        <v>4</v>
      </c>
      <c r="E87" s="136">
        <v>4</v>
      </c>
      <c r="F87" s="136">
        <v>4</v>
      </c>
      <c r="G87" s="136"/>
      <c r="H87" s="137">
        <v>2557</v>
      </c>
      <c r="I87" s="137">
        <v>2557</v>
      </c>
      <c r="J87" s="138">
        <v>100</v>
      </c>
      <c r="K87" s="136">
        <v>2543</v>
      </c>
      <c r="L87" s="138">
        <v>99.4524833789597</v>
      </c>
      <c r="M87" s="136"/>
      <c r="N87" s="138"/>
      <c r="O87" s="136">
        <v>14</v>
      </c>
      <c r="P87" s="138">
        <v>0.547516621040281</v>
      </c>
      <c r="Q87" s="137"/>
    </row>
    <row r="88" spans="1:17" ht="12.75">
      <c r="A88" s="133">
        <v>72</v>
      </c>
      <c r="B88" s="134" t="s">
        <v>104</v>
      </c>
      <c r="C88" s="135" t="s">
        <v>193</v>
      </c>
      <c r="D88" s="136">
        <v>4</v>
      </c>
      <c r="E88" s="136">
        <v>4</v>
      </c>
      <c r="F88" s="136">
        <v>4</v>
      </c>
      <c r="G88" s="136"/>
      <c r="H88" s="137">
        <v>1949</v>
      </c>
      <c r="I88" s="137">
        <v>1949</v>
      </c>
      <c r="J88" s="138">
        <v>100</v>
      </c>
      <c r="K88" s="136">
        <v>1949</v>
      </c>
      <c r="L88" s="138">
        <v>100</v>
      </c>
      <c r="M88" s="136"/>
      <c r="N88" s="138"/>
      <c r="O88" s="136"/>
      <c r="P88" s="138"/>
      <c r="Q88" s="137"/>
    </row>
    <row r="89" spans="1:17" ht="12.75">
      <c r="A89" s="133">
        <v>73</v>
      </c>
      <c r="B89" s="134" t="s">
        <v>105</v>
      </c>
      <c r="C89" s="134"/>
      <c r="D89" s="136">
        <v>5</v>
      </c>
      <c r="E89" s="136">
        <v>5</v>
      </c>
      <c r="F89" s="136">
        <v>5</v>
      </c>
      <c r="G89" s="136"/>
      <c r="H89" s="137">
        <v>2862</v>
      </c>
      <c r="I89" s="137">
        <v>2833</v>
      </c>
      <c r="J89" s="138">
        <v>98.9867225716282</v>
      </c>
      <c r="K89" s="136">
        <v>2819</v>
      </c>
      <c r="L89" s="138">
        <v>98.4975541579315</v>
      </c>
      <c r="M89" s="136"/>
      <c r="N89" s="138"/>
      <c r="O89" s="136">
        <v>14</v>
      </c>
      <c r="P89" s="138">
        <v>0.489168413696715</v>
      </c>
      <c r="Q89" s="137">
        <v>29</v>
      </c>
    </row>
    <row r="90" spans="1:17" ht="12.75">
      <c r="A90" s="133">
        <v>74</v>
      </c>
      <c r="B90" s="134" t="s">
        <v>107</v>
      </c>
      <c r="C90" s="134"/>
      <c r="D90" s="136">
        <v>12</v>
      </c>
      <c r="E90" s="136">
        <v>12</v>
      </c>
      <c r="F90" s="136">
        <v>12</v>
      </c>
      <c r="G90" s="136"/>
      <c r="H90" s="137">
        <v>4220</v>
      </c>
      <c r="I90" s="137">
        <v>4153</v>
      </c>
      <c r="J90" s="138">
        <v>98.4123222748815</v>
      </c>
      <c r="K90" s="136">
        <v>4153</v>
      </c>
      <c r="L90" s="138">
        <v>98.4123222748815</v>
      </c>
      <c r="M90" s="136"/>
      <c r="N90" s="138"/>
      <c r="O90" s="136"/>
      <c r="P90" s="138"/>
      <c r="Q90" s="137">
        <v>67</v>
      </c>
    </row>
    <row r="91" spans="1:17" ht="12.75">
      <c r="A91" s="133">
        <v>75</v>
      </c>
      <c r="B91" s="134" t="s">
        <v>109</v>
      </c>
      <c r="C91" s="135" t="s">
        <v>193</v>
      </c>
      <c r="D91" s="136">
        <v>10</v>
      </c>
      <c r="E91" s="136">
        <v>10</v>
      </c>
      <c r="F91" s="136">
        <v>10</v>
      </c>
      <c r="G91" s="136"/>
      <c r="H91" s="137">
        <v>3690</v>
      </c>
      <c r="I91" s="137">
        <v>3688</v>
      </c>
      <c r="J91" s="138">
        <v>99.9457994579945</v>
      </c>
      <c r="K91" s="136">
        <v>3688</v>
      </c>
      <c r="L91" s="138">
        <v>99.9457994579945</v>
      </c>
      <c r="M91" s="136"/>
      <c r="N91" s="138"/>
      <c r="O91" s="136"/>
      <c r="P91" s="138"/>
      <c r="Q91" s="137">
        <v>2</v>
      </c>
    </row>
    <row r="92" spans="1:17" ht="12.75">
      <c r="A92" s="133">
        <v>76</v>
      </c>
      <c r="B92" s="134" t="s">
        <v>110</v>
      </c>
      <c r="C92" s="135" t="s">
        <v>193</v>
      </c>
      <c r="D92" s="136">
        <v>6</v>
      </c>
      <c r="E92" s="136">
        <v>6</v>
      </c>
      <c r="F92" s="136">
        <v>6</v>
      </c>
      <c r="G92" s="136"/>
      <c r="H92" s="137">
        <v>1848</v>
      </c>
      <c r="I92" s="137">
        <v>1848</v>
      </c>
      <c r="J92" s="138">
        <v>100</v>
      </c>
      <c r="K92" s="136">
        <v>1841</v>
      </c>
      <c r="L92" s="138">
        <v>99.6212121212121</v>
      </c>
      <c r="M92" s="136"/>
      <c r="N92" s="138"/>
      <c r="O92" s="136">
        <v>7</v>
      </c>
      <c r="P92" s="138">
        <v>0.378787878787878</v>
      </c>
      <c r="Q92" s="137"/>
    </row>
    <row r="93" spans="1:17" ht="12.75">
      <c r="A93" s="96" t="s">
        <v>185</v>
      </c>
      <c r="B93" s="139" t="s">
        <v>111</v>
      </c>
      <c r="C93" s="96">
        <f>COUNTA(C94:C106)</f>
        <v>11</v>
      </c>
      <c r="D93" s="140"/>
      <c r="E93" s="140"/>
      <c r="F93" s="140"/>
      <c r="G93" s="140"/>
      <c r="H93" s="141"/>
      <c r="I93" s="141"/>
      <c r="J93" s="142"/>
      <c r="K93" s="140"/>
      <c r="L93" s="142"/>
      <c r="M93" s="140"/>
      <c r="N93" s="142"/>
      <c r="O93" s="140"/>
      <c r="P93" s="142"/>
      <c r="Q93" s="141"/>
    </row>
    <row r="94" spans="1:17" ht="12.75">
      <c r="A94" s="133">
        <v>77</v>
      </c>
      <c r="B94" s="134" t="s">
        <v>112</v>
      </c>
      <c r="C94" s="135" t="s">
        <v>193</v>
      </c>
      <c r="D94" s="136"/>
      <c r="E94" s="136"/>
      <c r="F94" s="136"/>
      <c r="G94" s="136"/>
      <c r="H94" s="137">
        <v>3735</v>
      </c>
      <c r="I94" s="137">
        <v>3735</v>
      </c>
      <c r="J94" s="138">
        <v>100</v>
      </c>
      <c r="K94" s="136">
        <v>3735</v>
      </c>
      <c r="L94" s="138">
        <v>100</v>
      </c>
      <c r="M94" s="136"/>
      <c r="N94" s="138"/>
      <c r="O94" s="136"/>
      <c r="P94" s="138"/>
      <c r="Q94" s="137"/>
    </row>
    <row r="95" spans="1:17" ht="12.75">
      <c r="A95" s="133">
        <v>78</v>
      </c>
      <c r="B95" s="134" t="s">
        <v>113</v>
      </c>
      <c r="C95" s="135" t="s">
        <v>193</v>
      </c>
      <c r="D95" s="136">
        <v>11</v>
      </c>
      <c r="E95" s="136">
        <v>11</v>
      </c>
      <c r="F95" s="136">
        <v>11</v>
      </c>
      <c r="G95" s="136"/>
      <c r="H95" s="137">
        <v>3831</v>
      </c>
      <c r="I95" s="137">
        <v>3801</v>
      </c>
      <c r="J95" s="138">
        <v>99.2169146436961</v>
      </c>
      <c r="K95" s="136">
        <v>3801</v>
      </c>
      <c r="L95" s="138">
        <v>99.2169146436961</v>
      </c>
      <c r="M95" s="136"/>
      <c r="N95" s="138"/>
      <c r="O95" s="136"/>
      <c r="P95" s="138"/>
      <c r="Q95" s="137">
        <v>30</v>
      </c>
    </row>
    <row r="96" spans="1:17" ht="12.75">
      <c r="A96" s="133">
        <v>79</v>
      </c>
      <c r="B96" s="134" t="s">
        <v>115</v>
      </c>
      <c r="C96" s="135" t="s">
        <v>193</v>
      </c>
      <c r="D96" s="136">
        <v>5</v>
      </c>
      <c r="E96" s="136">
        <v>5</v>
      </c>
      <c r="F96" s="136">
        <v>5</v>
      </c>
      <c r="G96" s="136"/>
      <c r="H96" s="137">
        <v>2055</v>
      </c>
      <c r="I96" s="137">
        <v>2052</v>
      </c>
      <c r="J96" s="138">
        <v>99.8540145985401</v>
      </c>
      <c r="K96" s="136">
        <v>2052</v>
      </c>
      <c r="L96" s="138">
        <v>99.8540145985401</v>
      </c>
      <c r="M96" s="136"/>
      <c r="N96" s="138"/>
      <c r="O96" s="136"/>
      <c r="P96" s="138"/>
      <c r="Q96" s="137">
        <v>3</v>
      </c>
    </row>
    <row r="97" spans="1:17" ht="12.75">
      <c r="A97" s="133">
        <v>80</v>
      </c>
      <c r="B97" s="134" t="s">
        <v>116</v>
      </c>
      <c r="C97" s="135" t="s">
        <v>193</v>
      </c>
      <c r="D97" s="136">
        <v>7</v>
      </c>
      <c r="E97" s="136">
        <v>7</v>
      </c>
      <c r="F97" s="136">
        <v>7</v>
      </c>
      <c r="G97" s="136"/>
      <c r="H97" s="137">
        <v>3946</v>
      </c>
      <c r="I97" s="137">
        <v>3937</v>
      </c>
      <c r="J97" s="138">
        <v>99.7719209325899</v>
      </c>
      <c r="K97" s="136">
        <v>3922</v>
      </c>
      <c r="L97" s="138">
        <v>99.3917891535732</v>
      </c>
      <c r="M97" s="136"/>
      <c r="N97" s="138"/>
      <c r="O97" s="136">
        <v>15</v>
      </c>
      <c r="P97" s="138">
        <v>0.380131779016725</v>
      </c>
      <c r="Q97" s="137">
        <v>9</v>
      </c>
    </row>
    <row r="98" spans="1:17" ht="12.75">
      <c r="A98" s="133">
        <v>81</v>
      </c>
      <c r="B98" s="134" t="s">
        <v>117</v>
      </c>
      <c r="C98" s="135"/>
      <c r="D98" s="136">
        <v>8</v>
      </c>
      <c r="E98" s="136">
        <v>8</v>
      </c>
      <c r="F98" s="136">
        <v>8</v>
      </c>
      <c r="G98" s="136"/>
      <c r="H98" s="137">
        <v>3850</v>
      </c>
      <c r="I98" s="137">
        <v>3822</v>
      </c>
      <c r="J98" s="138">
        <v>99.2727272727272</v>
      </c>
      <c r="K98" s="136">
        <v>3779</v>
      </c>
      <c r="L98" s="138">
        <v>98.1558441558441</v>
      </c>
      <c r="M98" s="136"/>
      <c r="N98" s="138"/>
      <c r="O98" s="136">
        <v>43</v>
      </c>
      <c r="P98" s="138">
        <v>1.11688311688311</v>
      </c>
      <c r="Q98" s="137">
        <v>28</v>
      </c>
    </row>
    <row r="99" spans="1:17" ht="12.75">
      <c r="A99" s="133">
        <v>82</v>
      </c>
      <c r="B99" s="134" t="s">
        <v>118</v>
      </c>
      <c r="C99" s="135"/>
      <c r="D99" s="136">
        <v>4</v>
      </c>
      <c r="E99" s="136">
        <v>4</v>
      </c>
      <c r="F99" s="136">
        <v>4</v>
      </c>
      <c r="G99" s="136"/>
      <c r="H99" s="137">
        <v>2557</v>
      </c>
      <c r="I99" s="137">
        <v>2514</v>
      </c>
      <c r="J99" s="138">
        <v>98.3183418068048</v>
      </c>
      <c r="K99" s="136">
        <v>2514</v>
      </c>
      <c r="L99" s="138">
        <v>98.3183418068048</v>
      </c>
      <c r="M99" s="136"/>
      <c r="N99" s="138"/>
      <c r="O99" s="136"/>
      <c r="P99" s="138"/>
      <c r="Q99" s="137">
        <v>43</v>
      </c>
    </row>
    <row r="100" spans="1:17" ht="12.75">
      <c r="A100" s="133">
        <v>83</v>
      </c>
      <c r="B100" s="134" t="s">
        <v>120</v>
      </c>
      <c r="C100" s="135" t="s">
        <v>193</v>
      </c>
      <c r="D100" s="136">
        <v>4</v>
      </c>
      <c r="E100" s="136">
        <v>4</v>
      </c>
      <c r="F100" s="136">
        <v>4</v>
      </c>
      <c r="G100" s="136"/>
      <c r="H100" s="137">
        <v>5510</v>
      </c>
      <c r="I100" s="137">
        <v>5499</v>
      </c>
      <c r="J100" s="138">
        <v>99.8003629764065</v>
      </c>
      <c r="K100" s="136">
        <v>5499</v>
      </c>
      <c r="L100" s="138">
        <v>99.8003629764065</v>
      </c>
      <c r="M100" s="136"/>
      <c r="N100" s="138"/>
      <c r="O100" s="136"/>
      <c r="P100" s="138"/>
      <c r="Q100" s="137">
        <v>11</v>
      </c>
    </row>
    <row r="101" spans="1:17" ht="12.75">
      <c r="A101" s="133">
        <v>84</v>
      </c>
      <c r="B101" s="134" t="s">
        <v>121</v>
      </c>
      <c r="C101" s="135" t="s">
        <v>193</v>
      </c>
      <c r="D101" s="136">
        <v>4</v>
      </c>
      <c r="E101" s="136">
        <v>4</v>
      </c>
      <c r="F101" s="136">
        <v>4</v>
      </c>
      <c r="G101" s="136"/>
      <c r="H101" s="137">
        <v>2740</v>
      </c>
      <c r="I101" s="137">
        <v>2730</v>
      </c>
      <c r="J101" s="138">
        <v>99.6350364963503</v>
      </c>
      <c r="K101" s="136">
        <v>2730</v>
      </c>
      <c r="L101" s="138">
        <v>99.6350364963503</v>
      </c>
      <c r="M101" s="136"/>
      <c r="N101" s="138"/>
      <c r="O101" s="136"/>
      <c r="P101" s="138"/>
      <c r="Q101" s="137">
        <v>10</v>
      </c>
    </row>
    <row r="102" spans="1:17" ht="12.75">
      <c r="A102" s="133">
        <v>85</v>
      </c>
      <c r="B102" s="134" t="s">
        <v>122</v>
      </c>
      <c r="C102" s="135" t="s">
        <v>193</v>
      </c>
      <c r="D102" s="136">
        <v>4</v>
      </c>
      <c r="E102" s="136">
        <v>4</v>
      </c>
      <c r="F102" s="136">
        <v>4</v>
      </c>
      <c r="G102" s="136"/>
      <c r="H102" s="137">
        <v>3165</v>
      </c>
      <c r="I102" s="137">
        <v>3149</v>
      </c>
      <c r="J102" s="138">
        <v>99.4944707740916</v>
      </c>
      <c r="K102" s="136">
        <v>3149</v>
      </c>
      <c r="L102" s="138">
        <v>99.4944707740916</v>
      </c>
      <c r="M102" s="136"/>
      <c r="N102" s="138"/>
      <c r="O102" s="136"/>
      <c r="P102" s="138"/>
      <c r="Q102" s="137">
        <v>16</v>
      </c>
    </row>
    <row r="103" spans="1:17" ht="12.75">
      <c r="A103" s="133">
        <v>86</v>
      </c>
      <c r="B103" s="134" t="s">
        <v>123</v>
      </c>
      <c r="C103" s="135" t="s">
        <v>193</v>
      </c>
      <c r="D103" s="136">
        <v>5</v>
      </c>
      <c r="E103" s="136">
        <v>5</v>
      </c>
      <c r="F103" s="136">
        <v>5</v>
      </c>
      <c r="G103" s="136"/>
      <c r="H103" s="137">
        <v>3274</v>
      </c>
      <c r="I103" s="137">
        <v>3266</v>
      </c>
      <c r="J103" s="138">
        <v>99.7556505803298</v>
      </c>
      <c r="K103" s="136">
        <v>3266</v>
      </c>
      <c r="L103" s="138">
        <v>99.7556505803298</v>
      </c>
      <c r="M103" s="136"/>
      <c r="N103" s="138"/>
      <c r="O103" s="136"/>
      <c r="P103" s="138"/>
      <c r="Q103" s="137">
        <v>8</v>
      </c>
    </row>
    <row r="104" spans="1:17" ht="12.75">
      <c r="A104" s="133">
        <v>87</v>
      </c>
      <c r="B104" s="134" t="s">
        <v>124</v>
      </c>
      <c r="C104" s="135" t="s">
        <v>193</v>
      </c>
      <c r="D104" s="136">
        <v>3</v>
      </c>
      <c r="E104" s="136">
        <v>3</v>
      </c>
      <c r="F104" s="136">
        <v>3</v>
      </c>
      <c r="G104" s="136"/>
      <c r="H104" s="137">
        <v>1742</v>
      </c>
      <c r="I104" s="137">
        <v>1742</v>
      </c>
      <c r="J104" s="138">
        <v>100</v>
      </c>
      <c r="K104" s="136">
        <v>1741</v>
      </c>
      <c r="L104" s="138">
        <v>99.9425947187141</v>
      </c>
      <c r="M104" s="136"/>
      <c r="N104" s="138"/>
      <c r="O104" s="136">
        <v>1</v>
      </c>
      <c r="P104" s="138">
        <v>0.0574052812858783</v>
      </c>
      <c r="Q104" s="137"/>
    </row>
    <row r="105" spans="1:17" ht="12.75">
      <c r="A105" s="133">
        <v>88</v>
      </c>
      <c r="B105" s="134" t="s">
        <v>125</v>
      </c>
      <c r="C105" s="135" t="s">
        <v>193</v>
      </c>
      <c r="D105" s="136">
        <v>3</v>
      </c>
      <c r="E105" s="136">
        <v>3</v>
      </c>
      <c r="F105" s="136">
        <v>3</v>
      </c>
      <c r="G105" s="136"/>
      <c r="H105" s="137">
        <v>2432</v>
      </c>
      <c r="I105" s="137">
        <v>2431</v>
      </c>
      <c r="J105" s="138">
        <v>99.9588815789473</v>
      </c>
      <c r="K105" s="136">
        <v>2431</v>
      </c>
      <c r="L105" s="138">
        <v>99.9588815789473</v>
      </c>
      <c r="M105" s="136"/>
      <c r="N105" s="138"/>
      <c r="O105" s="136"/>
      <c r="P105" s="138"/>
      <c r="Q105" s="137">
        <v>1</v>
      </c>
    </row>
    <row r="106" spans="1:17" ht="12.75">
      <c r="A106" s="133">
        <v>89</v>
      </c>
      <c r="B106" s="134" t="s">
        <v>126</v>
      </c>
      <c r="C106" s="135" t="s">
        <v>193</v>
      </c>
      <c r="D106" s="136">
        <v>5</v>
      </c>
      <c r="E106" s="136">
        <v>5</v>
      </c>
      <c r="F106" s="136">
        <v>5</v>
      </c>
      <c r="G106" s="136"/>
      <c r="H106" s="137">
        <v>1682</v>
      </c>
      <c r="I106" s="137">
        <v>1680</v>
      </c>
      <c r="J106" s="138">
        <v>99.8810939357907</v>
      </c>
      <c r="K106" s="136">
        <v>1680</v>
      </c>
      <c r="L106" s="138">
        <v>99.8810939357907</v>
      </c>
      <c r="M106" s="136"/>
      <c r="N106" s="138"/>
      <c r="O106" s="136"/>
      <c r="P106" s="138"/>
      <c r="Q106" s="137">
        <v>2</v>
      </c>
    </row>
    <row r="107" spans="1:17" ht="12.75">
      <c r="A107" s="96" t="s">
        <v>186</v>
      </c>
      <c r="B107" s="139" t="s">
        <v>127</v>
      </c>
      <c r="C107" s="96">
        <f>COUNTA(C108:C118)</f>
        <v>6</v>
      </c>
      <c r="D107" s="140"/>
      <c r="E107" s="140"/>
      <c r="F107" s="140"/>
      <c r="G107" s="140"/>
      <c r="H107" s="141"/>
      <c r="I107" s="141"/>
      <c r="J107" s="142"/>
      <c r="K107" s="140"/>
      <c r="L107" s="142"/>
      <c r="M107" s="140"/>
      <c r="N107" s="142"/>
      <c r="O107" s="140"/>
      <c r="P107" s="142"/>
      <c r="Q107" s="141"/>
    </row>
    <row r="108" spans="1:17" ht="12.75">
      <c r="A108" s="133">
        <v>90</v>
      </c>
      <c r="B108" s="134" t="s">
        <v>128</v>
      </c>
      <c r="C108" s="135" t="s">
        <v>193</v>
      </c>
      <c r="D108" s="136"/>
      <c r="E108" s="136"/>
      <c r="F108" s="136"/>
      <c r="G108" s="136"/>
      <c r="H108" s="137">
        <v>4646</v>
      </c>
      <c r="I108" s="137">
        <v>4646</v>
      </c>
      <c r="J108" s="138">
        <v>100</v>
      </c>
      <c r="K108" s="136">
        <v>4646</v>
      </c>
      <c r="L108" s="138">
        <v>100</v>
      </c>
      <c r="M108" s="136"/>
      <c r="N108" s="138"/>
      <c r="O108" s="136"/>
      <c r="P108" s="138"/>
      <c r="Q108" s="137"/>
    </row>
    <row r="109" spans="1:17" ht="12.75">
      <c r="A109" s="133">
        <v>91</v>
      </c>
      <c r="B109" s="134" t="s">
        <v>129</v>
      </c>
      <c r="C109" s="135"/>
      <c r="D109" s="136">
        <v>13</v>
      </c>
      <c r="E109" s="136">
        <v>13</v>
      </c>
      <c r="F109" s="136">
        <v>13</v>
      </c>
      <c r="G109" s="136"/>
      <c r="H109" s="137">
        <v>1505</v>
      </c>
      <c r="I109" s="137">
        <v>1504</v>
      </c>
      <c r="J109" s="138">
        <v>99.9335548172757</v>
      </c>
      <c r="K109" s="136">
        <v>1484</v>
      </c>
      <c r="L109" s="138">
        <v>98.6046511627906</v>
      </c>
      <c r="M109" s="136"/>
      <c r="N109" s="138"/>
      <c r="O109" s="136">
        <v>20</v>
      </c>
      <c r="P109" s="138">
        <v>1.32890365448504</v>
      </c>
      <c r="Q109" s="137">
        <v>1</v>
      </c>
    </row>
    <row r="110" spans="1:17" ht="12.75">
      <c r="A110" s="133">
        <v>92</v>
      </c>
      <c r="B110" s="134" t="s">
        <v>130</v>
      </c>
      <c r="C110" s="135" t="s">
        <v>193</v>
      </c>
      <c r="D110" s="136">
        <v>10</v>
      </c>
      <c r="E110" s="136">
        <v>10</v>
      </c>
      <c r="F110" s="136">
        <v>10</v>
      </c>
      <c r="G110" s="136"/>
      <c r="H110" s="137">
        <v>1365</v>
      </c>
      <c r="I110" s="137">
        <v>1365</v>
      </c>
      <c r="J110" s="138">
        <v>100</v>
      </c>
      <c r="K110" s="136">
        <v>1365</v>
      </c>
      <c r="L110" s="138">
        <v>100</v>
      </c>
      <c r="M110" s="136"/>
      <c r="N110" s="138"/>
      <c r="O110" s="136"/>
      <c r="P110" s="138"/>
      <c r="Q110" s="137"/>
    </row>
    <row r="111" spans="1:17" ht="12.75">
      <c r="A111" s="133">
        <v>93</v>
      </c>
      <c r="B111" s="134" t="s">
        <v>134</v>
      </c>
      <c r="C111" s="135" t="s">
        <v>193</v>
      </c>
      <c r="D111" s="136">
        <v>7</v>
      </c>
      <c r="E111" s="136">
        <v>7</v>
      </c>
      <c r="F111" s="136">
        <v>7</v>
      </c>
      <c r="G111" s="136"/>
      <c r="H111" s="137">
        <v>1679</v>
      </c>
      <c r="I111" s="137">
        <v>1679</v>
      </c>
      <c r="J111" s="138">
        <v>100</v>
      </c>
      <c r="K111" s="136">
        <v>1672</v>
      </c>
      <c r="L111" s="138">
        <v>99.5830851697438</v>
      </c>
      <c r="M111" s="136"/>
      <c r="N111" s="138"/>
      <c r="O111" s="136">
        <v>7</v>
      </c>
      <c r="P111" s="138">
        <v>0.416914830256104</v>
      </c>
      <c r="Q111" s="137"/>
    </row>
    <row r="112" spans="1:17" ht="12.75">
      <c r="A112" s="133">
        <v>94</v>
      </c>
      <c r="B112" s="134" t="s">
        <v>135</v>
      </c>
      <c r="C112" s="135" t="s">
        <v>193</v>
      </c>
      <c r="D112" s="136">
        <v>6</v>
      </c>
      <c r="E112" s="136">
        <v>6</v>
      </c>
      <c r="F112" s="136">
        <v>6</v>
      </c>
      <c r="G112" s="136"/>
      <c r="H112" s="137">
        <v>2234</v>
      </c>
      <c r="I112" s="137">
        <v>2232</v>
      </c>
      <c r="J112" s="138">
        <v>99.9104744852282</v>
      </c>
      <c r="K112" s="136">
        <v>2232</v>
      </c>
      <c r="L112" s="138">
        <v>99.9104744852282</v>
      </c>
      <c r="M112" s="136"/>
      <c r="N112" s="138"/>
      <c r="O112" s="136"/>
      <c r="P112" s="138"/>
      <c r="Q112" s="137">
        <v>2</v>
      </c>
    </row>
    <row r="113" spans="1:17" ht="12.75">
      <c r="A113" s="133">
        <v>95</v>
      </c>
      <c r="B113" s="134" t="s">
        <v>137</v>
      </c>
      <c r="C113" s="134"/>
      <c r="D113" s="136">
        <v>7</v>
      </c>
      <c r="E113" s="136">
        <v>7</v>
      </c>
      <c r="F113" s="136">
        <v>7</v>
      </c>
      <c r="G113" s="136"/>
      <c r="H113" s="137">
        <v>1361</v>
      </c>
      <c r="I113" s="137">
        <v>1346</v>
      </c>
      <c r="J113" s="138">
        <v>98.8978692138133</v>
      </c>
      <c r="K113" s="136">
        <v>1346</v>
      </c>
      <c r="L113" s="138">
        <v>98.8978692138133</v>
      </c>
      <c r="M113" s="136"/>
      <c r="N113" s="138"/>
      <c r="O113" s="136"/>
      <c r="P113" s="138"/>
      <c r="Q113" s="137">
        <v>15</v>
      </c>
    </row>
    <row r="114" spans="1:17" ht="12.75">
      <c r="A114" s="133">
        <v>96</v>
      </c>
      <c r="B114" s="134" t="s">
        <v>139</v>
      </c>
      <c r="C114" s="134"/>
      <c r="D114" s="136">
        <v>8</v>
      </c>
      <c r="E114" s="136">
        <v>8</v>
      </c>
      <c r="F114" s="136">
        <v>8</v>
      </c>
      <c r="G114" s="136"/>
      <c r="H114" s="137">
        <v>2908</v>
      </c>
      <c r="I114" s="137">
        <v>2874</v>
      </c>
      <c r="J114" s="138">
        <v>98.8308115543328</v>
      </c>
      <c r="K114" s="136">
        <v>2850</v>
      </c>
      <c r="L114" s="138">
        <v>98.0055020632737</v>
      </c>
      <c r="M114" s="136"/>
      <c r="N114" s="138"/>
      <c r="O114" s="136">
        <v>24</v>
      </c>
      <c r="P114" s="138">
        <v>0.825309491059147</v>
      </c>
      <c r="Q114" s="137">
        <v>34</v>
      </c>
    </row>
    <row r="115" spans="1:17" ht="12.75">
      <c r="A115" s="133">
        <v>97</v>
      </c>
      <c r="B115" s="134" t="s">
        <v>141</v>
      </c>
      <c r="C115" s="135" t="s">
        <v>193</v>
      </c>
      <c r="D115" s="136">
        <v>9</v>
      </c>
      <c r="E115" s="136">
        <v>9</v>
      </c>
      <c r="F115" s="136">
        <v>9</v>
      </c>
      <c r="G115" s="136"/>
      <c r="H115" s="137">
        <v>3256</v>
      </c>
      <c r="I115" s="137">
        <v>3256</v>
      </c>
      <c r="J115" s="138">
        <v>100</v>
      </c>
      <c r="K115" s="136">
        <v>3243</v>
      </c>
      <c r="L115" s="138">
        <v>99.6007371007371</v>
      </c>
      <c r="M115" s="136"/>
      <c r="N115" s="138"/>
      <c r="O115" s="136">
        <v>13</v>
      </c>
      <c r="P115" s="138">
        <v>0.399262899262899</v>
      </c>
      <c r="Q115" s="137"/>
    </row>
    <row r="116" spans="1:17" ht="12.75">
      <c r="A116" s="133">
        <v>98</v>
      </c>
      <c r="B116" s="134" t="s">
        <v>142</v>
      </c>
      <c r="C116" s="135" t="s">
        <v>193</v>
      </c>
      <c r="D116" s="136">
        <v>8</v>
      </c>
      <c r="E116" s="136">
        <v>8</v>
      </c>
      <c r="F116" s="136">
        <v>8</v>
      </c>
      <c r="G116" s="136"/>
      <c r="H116" s="137">
        <v>2639</v>
      </c>
      <c r="I116" s="137">
        <v>2635</v>
      </c>
      <c r="J116" s="138">
        <v>99.8484274346343</v>
      </c>
      <c r="K116" s="136">
        <v>2635</v>
      </c>
      <c r="L116" s="138">
        <v>99.8484274346343</v>
      </c>
      <c r="M116" s="136"/>
      <c r="N116" s="138"/>
      <c r="O116" s="136"/>
      <c r="P116" s="138"/>
      <c r="Q116" s="137">
        <v>4</v>
      </c>
    </row>
    <row r="117" spans="1:17" ht="12.75">
      <c r="A117" s="133">
        <v>99</v>
      </c>
      <c r="B117" s="134" t="s">
        <v>143</v>
      </c>
      <c r="C117" s="134"/>
      <c r="D117" s="136">
        <v>9</v>
      </c>
      <c r="E117" s="136">
        <v>9</v>
      </c>
      <c r="F117" s="136">
        <v>9</v>
      </c>
      <c r="G117" s="136"/>
      <c r="H117" s="137">
        <v>2904</v>
      </c>
      <c r="I117" s="137">
        <v>2878</v>
      </c>
      <c r="J117" s="138">
        <v>99.1046831955922</v>
      </c>
      <c r="K117" s="136">
        <v>2870</v>
      </c>
      <c r="L117" s="138">
        <v>98.8292011019283</v>
      </c>
      <c r="M117" s="136"/>
      <c r="N117" s="138"/>
      <c r="O117" s="136">
        <v>8</v>
      </c>
      <c r="P117" s="138">
        <v>0.275482093663911</v>
      </c>
      <c r="Q117" s="137">
        <v>26</v>
      </c>
    </row>
    <row r="118" spans="1:17" ht="12.75">
      <c r="A118" s="133">
        <v>100</v>
      </c>
      <c r="B118" s="134" t="s">
        <v>145</v>
      </c>
      <c r="C118" s="134"/>
      <c r="D118" s="136">
        <v>5</v>
      </c>
      <c r="E118" s="136">
        <v>5</v>
      </c>
      <c r="F118" s="136">
        <v>5</v>
      </c>
      <c r="G118" s="136"/>
      <c r="H118" s="137">
        <v>1983</v>
      </c>
      <c r="I118" s="137">
        <v>1970</v>
      </c>
      <c r="J118" s="138">
        <v>99.3444276348966</v>
      </c>
      <c r="K118" s="136">
        <v>1970</v>
      </c>
      <c r="L118" s="138">
        <v>99.3444276348966</v>
      </c>
      <c r="M118" s="136"/>
      <c r="N118" s="138"/>
      <c r="O118" s="136"/>
      <c r="P118" s="138"/>
      <c r="Q118" s="137">
        <v>13</v>
      </c>
    </row>
    <row r="119" spans="1:17" ht="12.75">
      <c r="A119" s="96" t="s">
        <v>187</v>
      </c>
      <c r="B119" s="139" t="s">
        <v>146</v>
      </c>
      <c r="C119" s="96">
        <f>COUNTA(C120:C125)</f>
        <v>1</v>
      </c>
      <c r="D119" s="140"/>
      <c r="E119" s="140"/>
      <c r="F119" s="140"/>
      <c r="G119" s="140"/>
      <c r="H119" s="141"/>
      <c r="I119" s="141"/>
      <c r="J119" s="142"/>
      <c r="K119" s="140"/>
      <c r="L119" s="142"/>
      <c r="M119" s="140"/>
      <c r="N119" s="142"/>
      <c r="O119" s="140"/>
      <c r="P119" s="142"/>
      <c r="Q119" s="141"/>
    </row>
    <row r="120" spans="1:17" ht="25.5">
      <c r="A120" s="133">
        <v>101</v>
      </c>
      <c r="B120" s="134" t="s">
        <v>147</v>
      </c>
      <c r="C120" s="135" t="s">
        <v>193</v>
      </c>
      <c r="D120" s="136">
        <v>8</v>
      </c>
      <c r="E120" s="136">
        <v>8</v>
      </c>
      <c r="F120" s="136">
        <v>8</v>
      </c>
      <c r="G120" s="136"/>
      <c r="H120" s="137">
        <v>5135</v>
      </c>
      <c r="I120" s="137">
        <v>5135</v>
      </c>
      <c r="J120" s="138">
        <v>100</v>
      </c>
      <c r="K120" s="136">
        <v>5135</v>
      </c>
      <c r="L120" s="138">
        <v>100</v>
      </c>
      <c r="M120" s="136"/>
      <c r="N120" s="138"/>
      <c r="O120" s="136"/>
      <c r="P120" s="138"/>
      <c r="Q120" s="137"/>
    </row>
    <row r="121" spans="1:17" ht="12.75">
      <c r="A121" s="133">
        <v>102</v>
      </c>
      <c r="B121" s="134" t="s">
        <v>149</v>
      </c>
      <c r="C121" s="134"/>
      <c r="D121" s="136">
        <v>8</v>
      </c>
      <c r="E121" s="136">
        <v>8</v>
      </c>
      <c r="F121" s="136">
        <v>8</v>
      </c>
      <c r="G121" s="136"/>
      <c r="H121" s="137">
        <v>2967</v>
      </c>
      <c r="I121" s="137">
        <v>2944</v>
      </c>
      <c r="J121" s="138">
        <v>99.2248062015503</v>
      </c>
      <c r="K121" s="136">
        <v>2909</v>
      </c>
      <c r="L121" s="138">
        <v>98.0451634647792</v>
      </c>
      <c r="M121" s="136"/>
      <c r="N121" s="138"/>
      <c r="O121" s="136">
        <v>35</v>
      </c>
      <c r="P121" s="138">
        <v>1.17964273677114</v>
      </c>
      <c r="Q121" s="137">
        <v>23</v>
      </c>
    </row>
    <row r="122" spans="1:17" ht="12.75">
      <c r="A122" s="133">
        <v>103</v>
      </c>
      <c r="B122" s="134" t="s">
        <v>151</v>
      </c>
      <c r="C122" s="134"/>
      <c r="D122" s="136">
        <v>4</v>
      </c>
      <c r="E122" s="136">
        <v>4</v>
      </c>
      <c r="F122" s="136">
        <v>4</v>
      </c>
      <c r="G122" s="136"/>
      <c r="H122" s="137">
        <v>1595</v>
      </c>
      <c r="I122" s="137">
        <v>1581</v>
      </c>
      <c r="J122" s="138">
        <v>99.1222570532915</v>
      </c>
      <c r="K122" s="136">
        <v>1541</v>
      </c>
      <c r="L122" s="138">
        <v>96.6144200626959</v>
      </c>
      <c r="M122" s="136"/>
      <c r="N122" s="138"/>
      <c r="O122" s="136">
        <v>40</v>
      </c>
      <c r="P122" s="138">
        <v>2.50783699059561</v>
      </c>
      <c r="Q122" s="137">
        <v>14</v>
      </c>
    </row>
    <row r="123" spans="1:17" ht="12.75">
      <c r="A123" s="133">
        <v>104</v>
      </c>
      <c r="B123" s="134" t="s">
        <v>153</v>
      </c>
      <c r="C123" s="134"/>
      <c r="D123" s="136">
        <v>10</v>
      </c>
      <c r="E123" s="136">
        <v>10</v>
      </c>
      <c r="F123" s="136">
        <v>10</v>
      </c>
      <c r="G123" s="136"/>
      <c r="H123" s="137">
        <v>3837</v>
      </c>
      <c r="I123" s="137">
        <v>3837</v>
      </c>
      <c r="J123" s="138">
        <v>100</v>
      </c>
      <c r="K123" s="136">
        <v>3753</v>
      </c>
      <c r="L123" s="138">
        <v>97.810789679437</v>
      </c>
      <c r="M123" s="136"/>
      <c r="N123" s="138"/>
      <c r="O123" s="136">
        <v>84</v>
      </c>
      <c r="P123" s="138">
        <v>2.18921032056293</v>
      </c>
      <c r="Q123" s="137"/>
    </row>
    <row r="124" spans="1:17" ht="12.75">
      <c r="A124" s="133">
        <v>105</v>
      </c>
      <c r="B124" s="134" t="s">
        <v>156</v>
      </c>
      <c r="C124" s="134"/>
      <c r="D124" s="136">
        <v>8</v>
      </c>
      <c r="E124" s="136">
        <v>8</v>
      </c>
      <c r="F124" s="136">
        <v>8</v>
      </c>
      <c r="G124" s="136"/>
      <c r="H124" s="137">
        <v>3203</v>
      </c>
      <c r="I124" s="137">
        <v>3191</v>
      </c>
      <c r="J124" s="138">
        <v>99.6253512332188</v>
      </c>
      <c r="K124" s="136">
        <v>3171</v>
      </c>
      <c r="L124" s="138">
        <v>99.0009366219169</v>
      </c>
      <c r="M124" s="136"/>
      <c r="N124" s="138"/>
      <c r="O124" s="136">
        <v>20</v>
      </c>
      <c r="P124" s="138">
        <v>0.624414611301904</v>
      </c>
      <c r="Q124" s="137">
        <v>12</v>
      </c>
    </row>
    <row r="125" spans="1:17" ht="12.75">
      <c r="A125" s="133">
        <v>106</v>
      </c>
      <c r="B125" s="134" t="s">
        <v>159</v>
      </c>
      <c r="C125" s="134"/>
      <c r="D125" s="136">
        <v>7</v>
      </c>
      <c r="E125" s="136">
        <v>7</v>
      </c>
      <c r="F125" s="136">
        <v>7</v>
      </c>
      <c r="G125" s="136"/>
      <c r="H125" s="137">
        <v>2964</v>
      </c>
      <c r="I125" s="137">
        <v>2961</v>
      </c>
      <c r="J125" s="138">
        <v>99.8987854251012</v>
      </c>
      <c r="K125" s="136">
        <v>2901</v>
      </c>
      <c r="L125" s="138">
        <v>97.8744939271255</v>
      </c>
      <c r="M125" s="136"/>
      <c r="N125" s="138"/>
      <c r="O125" s="136">
        <v>60</v>
      </c>
      <c r="P125" s="138">
        <v>2.0242914979757</v>
      </c>
      <c r="Q125" s="137">
        <v>3</v>
      </c>
    </row>
    <row r="126" spans="1:17" ht="12.75">
      <c r="A126" s="96" t="s">
        <v>188</v>
      </c>
      <c r="B126" s="139" t="s">
        <v>165</v>
      </c>
      <c r="C126" s="96">
        <f>COUNTA(C127:C135)</f>
        <v>3</v>
      </c>
      <c r="D126" s="140"/>
      <c r="E126" s="140"/>
      <c r="F126" s="140"/>
      <c r="G126" s="140"/>
      <c r="H126" s="141"/>
      <c r="I126" s="141"/>
      <c r="J126" s="142"/>
      <c r="K126" s="140"/>
      <c r="L126" s="142"/>
      <c r="M126" s="140"/>
      <c r="N126" s="142"/>
      <c r="O126" s="140"/>
      <c r="P126" s="142"/>
      <c r="Q126" s="141"/>
    </row>
    <row r="127" spans="1:17" ht="12.75">
      <c r="A127" s="133">
        <v>107</v>
      </c>
      <c r="B127" s="134" t="s">
        <v>166</v>
      </c>
      <c r="C127" s="135" t="s">
        <v>193</v>
      </c>
      <c r="D127" s="136">
        <v>4</v>
      </c>
      <c r="E127" s="136">
        <v>4</v>
      </c>
      <c r="F127" s="136">
        <v>4</v>
      </c>
      <c r="G127" s="136"/>
      <c r="H127" s="137">
        <v>4616</v>
      </c>
      <c r="I127" s="137">
        <v>4616</v>
      </c>
      <c r="J127" s="138">
        <v>100</v>
      </c>
      <c r="K127" s="136">
        <v>4616</v>
      </c>
      <c r="L127" s="138">
        <v>100</v>
      </c>
      <c r="M127" s="136"/>
      <c r="N127" s="138"/>
      <c r="O127" s="136"/>
      <c r="P127" s="138"/>
      <c r="Q127" s="137"/>
    </row>
    <row r="128" spans="1:17" ht="12.75">
      <c r="A128" s="133">
        <v>108</v>
      </c>
      <c r="B128" s="134" t="s">
        <v>167</v>
      </c>
      <c r="C128" s="135"/>
      <c r="D128" s="136">
        <v>3</v>
      </c>
      <c r="E128" s="136">
        <v>3</v>
      </c>
      <c r="F128" s="136">
        <v>3</v>
      </c>
      <c r="G128" s="136"/>
      <c r="H128" s="137">
        <v>2200</v>
      </c>
      <c r="I128" s="137">
        <v>2179</v>
      </c>
      <c r="J128" s="138">
        <v>99.0454545454545</v>
      </c>
      <c r="K128" s="136">
        <v>2142</v>
      </c>
      <c r="L128" s="138">
        <v>97.3636363636363</v>
      </c>
      <c r="M128" s="136"/>
      <c r="N128" s="138"/>
      <c r="O128" s="136">
        <v>37</v>
      </c>
      <c r="P128" s="138">
        <v>1.68181818181818</v>
      </c>
      <c r="Q128" s="137">
        <v>21</v>
      </c>
    </row>
    <row r="129" spans="1:17" ht="12.75">
      <c r="A129" s="133">
        <v>109</v>
      </c>
      <c r="B129" s="134" t="s">
        <v>169</v>
      </c>
      <c r="C129" s="135" t="s">
        <v>193</v>
      </c>
      <c r="D129" s="136">
        <v>5</v>
      </c>
      <c r="E129" s="136">
        <v>5</v>
      </c>
      <c r="F129" s="136">
        <v>5</v>
      </c>
      <c r="G129" s="136"/>
      <c r="H129" s="137">
        <v>3995</v>
      </c>
      <c r="I129" s="137">
        <v>3995</v>
      </c>
      <c r="J129" s="138">
        <v>100</v>
      </c>
      <c r="K129" s="136">
        <v>3995</v>
      </c>
      <c r="L129" s="138">
        <v>100</v>
      </c>
      <c r="M129" s="136"/>
      <c r="N129" s="138"/>
      <c r="O129" s="136"/>
      <c r="P129" s="138"/>
      <c r="Q129" s="137"/>
    </row>
    <row r="130" spans="1:17" ht="12.75">
      <c r="A130" s="133">
        <v>110</v>
      </c>
      <c r="B130" s="134" t="s">
        <v>172</v>
      </c>
      <c r="C130" s="134"/>
      <c r="D130" s="136">
        <v>3</v>
      </c>
      <c r="E130" s="136">
        <v>3</v>
      </c>
      <c r="F130" s="136">
        <v>3</v>
      </c>
      <c r="G130" s="136"/>
      <c r="H130" s="137">
        <v>2408</v>
      </c>
      <c r="I130" s="137">
        <v>2408</v>
      </c>
      <c r="J130" s="138">
        <v>100</v>
      </c>
      <c r="K130" s="136">
        <v>2366</v>
      </c>
      <c r="L130" s="138">
        <v>98.2558139534883</v>
      </c>
      <c r="M130" s="136"/>
      <c r="N130" s="138"/>
      <c r="O130" s="136">
        <v>42</v>
      </c>
      <c r="P130" s="138">
        <v>1.74418604651162</v>
      </c>
      <c r="Q130" s="137"/>
    </row>
    <row r="131" spans="1:17" ht="12.75">
      <c r="A131" s="133">
        <v>111</v>
      </c>
      <c r="B131" s="134" t="s">
        <v>173</v>
      </c>
      <c r="C131" s="134"/>
      <c r="D131" s="136">
        <v>6</v>
      </c>
      <c r="E131" s="136">
        <v>6</v>
      </c>
      <c r="F131" s="136">
        <v>6</v>
      </c>
      <c r="G131" s="136"/>
      <c r="H131" s="137">
        <v>2533</v>
      </c>
      <c r="I131" s="137">
        <v>2508</v>
      </c>
      <c r="J131" s="138">
        <v>99.0130280300039</v>
      </c>
      <c r="K131" s="136">
        <v>2429</v>
      </c>
      <c r="L131" s="138">
        <v>95.8941966048164</v>
      </c>
      <c r="M131" s="136"/>
      <c r="N131" s="138"/>
      <c r="O131" s="136">
        <v>79</v>
      </c>
      <c r="P131" s="138">
        <v>3.11883142518752</v>
      </c>
      <c r="Q131" s="137">
        <v>25</v>
      </c>
    </row>
    <row r="132" spans="1:17" ht="12.75">
      <c r="A132" s="133">
        <v>112</v>
      </c>
      <c r="B132" s="134" t="s">
        <v>174</v>
      </c>
      <c r="C132" s="135" t="s">
        <v>193</v>
      </c>
      <c r="D132" s="136">
        <v>5</v>
      </c>
      <c r="E132" s="136">
        <v>5</v>
      </c>
      <c r="F132" s="136">
        <v>5</v>
      </c>
      <c r="G132" s="136"/>
      <c r="H132" s="137">
        <v>2140</v>
      </c>
      <c r="I132" s="137">
        <v>2140</v>
      </c>
      <c r="J132" s="138">
        <v>100</v>
      </c>
      <c r="K132" s="136">
        <v>2140</v>
      </c>
      <c r="L132" s="138">
        <v>100</v>
      </c>
      <c r="M132" s="136"/>
      <c r="N132" s="138"/>
      <c r="O132" s="136"/>
      <c r="P132" s="138"/>
      <c r="Q132" s="137"/>
    </row>
    <row r="133" spans="1:17" ht="12.75">
      <c r="A133" s="133">
        <v>113</v>
      </c>
      <c r="B133" s="134" t="s">
        <v>175</v>
      </c>
      <c r="C133" s="134"/>
      <c r="D133" s="136">
        <v>10</v>
      </c>
      <c r="E133" s="136">
        <v>10</v>
      </c>
      <c r="F133" s="136">
        <v>10</v>
      </c>
      <c r="G133" s="136"/>
      <c r="H133" s="137">
        <v>4092</v>
      </c>
      <c r="I133" s="137">
        <v>4044</v>
      </c>
      <c r="J133" s="138">
        <v>98.8269794721407</v>
      </c>
      <c r="K133" s="136">
        <v>4007</v>
      </c>
      <c r="L133" s="138">
        <v>97.9227761485826</v>
      </c>
      <c r="M133" s="136"/>
      <c r="N133" s="138"/>
      <c r="O133" s="136">
        <v>37</v>
      </c>
      <c r="P133" s="138">
        <v>0.904203323558162</v>
      </c>
      <c r="Q133" s="137">
        <v>48</v>
      </c>
    </row>
    <row r="134" spans="1:17" ht="12.75">
      <c r="A134" s="133">
        <v>114</v>
      </c>
      <c r="B134" s="134" t="s">
        <v>176</v>
      </c>
      <c r="C134" s="134"/>
      <c r="D134" s="136">
        <v>3</v>
      </c>
      <c r="E134" s="136">
        <v>3</v>
      </c>
      <c r="F134" s="136">
        <v>3</v>
      </c>
      <c r="G134" s="136"/>
      <c r="H134" s="137">
        <v>3083</v>
      </c>
      <c r="I134" s="137">
        <v>3083</v>
      </c>
      <c r="J134" s="138">
        <v>100</v>
      </c>
      <c r="K134" s="136">
        <v>2890</v>
      </c>
      <c r="L134" s="138">
        <v>93.7398637690561</v>
      </c>
      <c r="M134" s="136"/>
      <c r="N134" s="138"/>
      <c r="O134" s="136">
        <v>193</v>
      </c>
      <c r="P134" s="138">
        <v>6.26013623094388</v>
      </c>
      <c r="Q134" s="137"/>
    </row>
    <row r="135" spans="1:17" ht="12.75">
      <c r="A135" s="133">
        <v>115</v>
      </c>
      <c r="B135" s="134" t="s">
        <v>177</v>
      </c>
      <c r="C135" s="134"/>
      <c r="D135" s="136">
        <v>4</v>
      </c>
      <c r="E135" s="136">
        <v>4</v>
      </c>
      <c r="F135" s="136">
        <v>4</v>
      </c>
      <c r="G135" s="136"/>
      <c r="H135" s="137">
        <v>2327</v>
      </c>
      <c r="I135" s="137">
        <v>2312</v>
      </c>
      <c r="J135" s="138">
        <v>99.3553932101418</v>
      </c>
      <c r="K135" s="136">
        <v>2282</v>
      </c>
      <c r="L135" s="138">
        <v>98.0661796304254</v>
      </c>
      <c r="M135" s="136"/>
      <c r="N135" s="138"/>
      <c r="O135" s="136">
        <v>30</v>
      </c>
      <c r="P135" s="138">
        <v>1.28921357971637</v>
      </c>
      <c r="Q135" s="137">
        <v>15</v>
      </c>
    </row>
    <row r="136" spans="1:17" ht="12.75">
      <c r="A136" s="127"/>
      <c r="B136" s="128" t="s">
        <v>196</v>
      </c>
      <c r="C136" s="128">
        <f>C126+C119+C107+C93+C81+C71+C59+C48+C30+C18+C10</f>
        <v>81</v>
      </c>
      <c r="D136" s="128"/>
      <c r="E136" s="128"/>
      <c r="F136" s="128"/>
      <c r="G136" s="128"/>
      <c r="H136" s="128"/>
      <c r="I136" s="128"/>
      <c r="J136" s="128"/>
      <c r="K136" s="128"/>
      <c r="L136" s="128"/>
      <c r="M136" s="128"/>
      <c r="N136" s="128"/>
      <c r="O136" s="128"/>
      <c r="P136" s="128"/>
      <c r="Q136" s="128"/>
    </row>
    <row r="137" ht="12.75">
      <c r="A137" s="92"/>
    </row>
  </sheetData>
  <mergeCells count="20">
    <mergeCell ref="A1:Q1"/>
    <mergeCell ref="A3:A7"/>
    <mergeCell ref="B3:B7"/>
    <mergeCell ref="C3:C7"/>
    <mergeCell ref="D3:Q3"/>
    <mergeCell ref="D4:G4"/>
    <mergeCell ref="H4:Q4"/>
    <mergeCell ref="D5:D7"/>
    <mergeCell ref="E5:F5"/>
    <mergeCell ref="G5:G7"/>
    <mergeCell ref="H5:H7"/>
    <mergeCell ref="I5:P5"/>
    <mergeCell ref="Q5:Q7"/>
    <mergeCell ref="E6:E7"/>
    <mergeCell ref="F6:F7"/>
    <mergeCell ref="I6:I7"/>
    <mergeCell ref="J6:J7"/>
    <mergeCell ref="K6:L6"/>
    <mergeCell ref="M6:N6"/>
    <mergeCell ref="O6:P6"/>
  </mergeCells>
  <printOptions/>
  <pageMargins left="0.46" right="0.25" top="0.5" bottom="0.5" header="0.25" footer="0.25"/>
  <pageSetup horizontalDpi="600" verticalDpi="600" orientation="landscape" paperSize="9" r:id="rId1"/>
  <headerFooter alignWithMargins="0">
    <oddFooter>&amp;C&amp;"Times New Roman,Regular"&amp;11&amp;P</oddFooter>
  </headerFooter>
</worksheet>
</file>

<file path=xl/worksheets/sheet6.xml><?xml version="1.0" encoding="utf-8"?>
<worksheet xmlns="http://schemas.openxmlformats.org/spreadsheetml/2006/main" xmlns:r="http://schemas.openxmlformats.org/officeDocument/2006/relationships">
  <dimension ref="A1:Q102"/>
  <sheetViews>
    <sheetView workbookViewId="0" topLeftCell="A1">
      <selection activeCell="A1" sqref="A1:Q1"/>
    </sheetView>
  </sheetViews>
  <sheetFormatPr defaultColWidth="9.140625" defaultRowHeight="12.75"/>
  <cols>
    <col min="1" max="1" width="4.7109375" style="93" customWidth="1"/>
    <col min="2" max="2" width="24.00390625" style="121" customWidth="1"/>
    <col min="3" max="3" width="27.7109375" style="121" customWidth="1"/>
    <col min="4" max="4" width="8.140625" style="93" hidden="1" customWidth="1"/>
    <col min="5" max="8" width="8.28125" style="93" hidden="1" customWidth="1"/>
    <col min="9" max="12" width="8.00390625" style="93" hidden="1" customWidth="1"/>
    <col min="13" max="13" width="7.421875" style="93" hidden="1" customWidth="1"/>
    <col min="14" max="14" width="8.421875" style="93" hidden="1" customWidth="1"/>
    <col min="15" max="15" width="8.28125" style="93" hidden="1" customWidth="1"/>
    <col min="16" max="16" width="8.00390625" style="93" hidden="1" customWidth="1"/>
    <col min="17" max="17" width="7.8515625" style="93" hidden="1" customWidth="1"/>
    <col min="18" max="16384" width="9.140625" style="93" customWidth="1"/>
  </cols>
  <sheetData>
    <row r="1" spans="1:17" s="92" customFormat="1" ht="72" customHeight="1">
      <c r="A1" s="91" t="s">
        <v>191</v>
      </c>
      <c r="B1" s="91"/>
      <c r="C1" s="91"/>
      <c r="D1" s="91"/>
      <c r="E1" s="91"/>
      <c r="F1" s="91"/>
      <c r="G1" s="91"/>
      <c r="H1" s="91"/>
      <c r="I1" s="91"/>
      <c r="J1" s="91"/>
      <c r="K1" s="91"/>
      <c r="L1" s="91"/>
      <c r="M1" s="91"/>
      <c r="N1" s="91"/>
      <c r="O1" s="91"/>
      <c r="P1" s="91"/>
      <c r="Q1" s="91"/>
    </row>
    <row r="2" spans="2:3" ht="8.25" customHeight="1">
      <c r="B2" s="93"/>
      <c r="C2" s="93"/>
    </row>
    <row r="3" spans="1:17" s="92" customFormat="1" ht="17.25" customHeight="1">
      <c r="A3" s="94" t="s">
        <v>1</v>
      </c>
      <c r="B3" s="94" t="s">
        <v>2</v>
      </c>
      <c r="C3" s="122" t="s">
        <v>192</v>
      </c>
      <c r="D3" s="94" t="s">
        <v>189</v>
      </c>
      <c r="E3" s="94"/>
      <c r="F3" s="94"/>
      <c r="G3" s="94"/>
      <c r="H3" s="94" t="s">
        <v>190</v>
      </c>
      <c r="I3" s="94"/>
      <c r="J3" s="94"/>
      <c r="K3" s="94"/>
      <c r="L3" s="94"/>
      <c r="M3" s="94"/>
      <c r="N3" s="94"/>
      <c r="O3" s="94"/>
      <c r="P3" s="94"/>
      <c r="Q3" s="94"/>
    </row>
    <row r="4" spans="1:17" s="92" customFormat="1" ht="15.75" customHeight="1">
      <c r="A4" s="95"/>
      <c r="B4" s="95"/>
      <c r="C4" s="123"/>
      <c r="D4" s="95" t="s">
        <v>5</v>
      </c>
      <c r="E4" s="95" t="s">
        <v>6</v>
      </c>
      <c r="F4" s="95"/>
      <c r="G4" s="95" t="s">
        <v>7</v>
      </c>
      <c r="H4" s="95" t="s">
        <v>8</v>
      </c>
      <c r="I4" s="95" t="s">
        <v>9</v>
      </c>
      <c r="J4" s="95"/>
      <c r="K4" s="95"/>
      <c r="L4" s="95"/>
      <c r="M4" s="95"/>
      <c r="N4" s="95"/>
      <c r="O4" s="95"/>
      <c r="P4" s="95"/>
      <c r="Q4" s="95" t="s">
        <v>10</v>
      </c>
    </row>
    <row r="5" spans="1:17" s="92" customFormat="1" ht="19.5" customHeight="1">
      <c r="A5" s="95"/>
      <c r="B5" s="95"/>
      <c r="C5" s="123"/>
      <c r="D5" s="95"/>
      <c r="E5" s="95" t="s">
        <v>11</v>
      </c>
      <c r="F5" s="95" t="s">
        <v>12</v>
      </c>
      <c r="G5" s="95"/>
      <c r="H5" s="95"/>
      <c r="I5" s="95" t="s">
        <v>13</v>
      </c>
      <c r="J5" s="95" t="s">
        <v>14</v>
      </c>
      <c r="K5" s="95" t="s">
        <v>15</v>
      </c>
      <c r="L5" s="95"/>
      <c r="M5" s="95" t="s">
        <v>16</v>
      </c>
      <c r="N5" s="95"/>
      <c r="O5" s="95" t="s">
        <v>17</v>
      </c>
      <c r="P5" s="95"/>
      <c r="Q5" s="95"/>
    </row>
    <row r="6" spans="1:17" s="92" customFormat="1" ht="18.75" customHeight="1">
      <c r="A6" s="95"/>
      <c r="B6" s="95"/>
      <c r="C6" s="123"/>
      <c r="D6" s="95"/>
      <c r="E6" s="95"/>
      <c r="F6" s="95"/>
      <c r="G6" s="95"/>
      <c r="H6" s="95"/>
      <c r="I6" s="95"/>
      <c r="J6" s="95"/>
      <c r="K6" s="96" t="s">
        <v>18</v>
      </c>
      <c r="L6" s="96" t="s">
        <v>14</v>
      </c>
      <c r="M6" s="96" t="s">
        <v>18</v>
      </c>
      <c r="N6" s="96" t="s">
        <v>14</v>
      </c>
      <c r="O6" s="96" t="s">
        <v>18</v>
      </c>
      <c r="P6" s="96" t="s">
        <v>14</v>
      </c>
      <c r="Q6" s="95"/>
    </row>
    <row r="7" spans="1:17" s="98" customFormat="1" ht="18.75" customHeight="1">
      <c r="A7" s="97"/>
      <c r="B7" s="97"/>
      <c r="C7" s="125"/>
      <c r="D7" s="97" t="s">
        <v>19</v>
      </c>
      <c r="E7" s="97" t="s">
        <v>19</v>
      </c>
      <c r="F7" s="97" t="s">
        <v>19</v>
      </c>
      <c r="G7" s="97" t="s">
        <v>19</v>
      </c>
      <c r="H7" s="97" t="s">
        <v>20</v>
      </c>
      <c r="I7" s="97" t="s">
        <v>20</v>
      </c>
      <c r="J7" s="97" t="s">
        <v>21</v>
      </c>
      <c r="K7" s="97" t="s">
        <v>20</v>
      </c>
      <c r="L7" s="97" t="s">
        <v>21</v>
      </c>
      <c r="M7" s="97" t="s">
        <v>20</v>
      </c>
      <c r="N7" s="97" t="s">
        <v>21</v>
      </c>
      <c r="O7" s="97" t="s">
        <v>20</v>
      </c>
      <c r="P7" s="97" t="s">
        <v>21</v>
      </c>
      <c r="Q7" s="97" t="s">
        <v>20</v>
      </c>
    </row>
    <row r="8" spans="1:17" s="100" customFormat="1" ht="11.25">
      <c r="A8" s="99">
        <v>1</v>
      </c>
      <c r="B8" s="99">
        <v>2</v>
      </c>
      <c r="C8" s="99"/>
      <c r="D8" s="99">
        <v>3</v>
      </c>
      <c r="E8" s="99">
        <v>4</v>
      </c>
      <c r="F8" s="99">
        <v>5</v>
      </c>
      <c r="G8" s="99">
        <v>6</v>
      </c>
      <c r="H8" s="99">
        <v>7</v>
      </c>
      <c r="I8" s="99">
        <v>8</v>
      </c>
      <c r="J8" s="99">
        <v>9</v>
      </c>
      <c r="K8" s="99">
        <v>10</v>
      </c>
      <c r="L8" s="99">
        <v>11</v>
      </c>
      <c r="M8" s="99">
        <v>12</v>
      </c>
      <c r="N8" s="99">
        <v>13</v>
      </c>
      <c r="O8" s="99">
        <v>14</v>
      </c>
      <c r="P8" s="99">
        <v>15</v>
      </c>
      <c r="Q8" s="99">
        <v>16</v>
      </c>
    </row>
    <row r="9" spans="1:17" s="92" customFormat="1" ht="13.5" customHeight="1">
      <c r="A9" s="101" t="s">
        <v>178</v>
      </c>
      <c r="B9" s="102" t="s">
        <v>26</v>
      </c>
      <c r="C9" s="102"/>
      <c r="D9" s="103"/>
      <c r="E9" s="103"/>
      <c r="F9" s="103"/>
      <c r="G9" s="103"/>
      <c r="H9" s="104"/>
      <c r="I9" s="104"/>
      <c r="J9" s="105"/>
      <c r="K9" s="103"/>
      <c r="L9" s="105"/>
      <c r="M9" s="103"/>
      <c r="N9" s="105"/>
      <c r="O9" s="103"/>
      <c r="P9" s="105"/>
      <c r="Q9" s="104"/>
    </row>
    <row r="10" spans="1:17" ht="13.5" customHeight="1">
      <c r="A10" s="106">
        <v>1</v>
      </c>
      <c r="B10" s="107" t="s">
        <v>27</v>
      </c>
      <c r="C10" s="126" t="s">
        <v>193</v>
      </c>
      <c r="D10" s="90">
        <v>4</v>
      </c>
      <c r="E10" s="90">
        <v>4</v>
      </c>
      <c r="F10" s="90">
        <v>4</v>
      </c>
      <c r="G10" s="90"/>
      <c r="H10" s="108">
        <v>2551</v>
      </c>
      <c r="I10" s="108">
        <v>2551</v>
      </c>
      <c r="J10" s="109">
        <v>100</v>
      </c>
      <c r="K10" s="90">
        <v>2551</v>
      </c>
      <c r="L10" s="109">
        <v>100</v>
      </c>
      <c r="M10" s="90"/>
      <c r="N10" s="109"/>
      <c r="O10" s="90"/>
      <c r="P10" s="109"/>
      <c r="Q10" s="108"/>
    </row>
    <row r="11" spans="1:17" ht="13.5" customHeight="1">
      <c r="A11" s="106">
        <v>2</v>
      </c>
      <c r="B11" s="107" t="s">
        <v>28</v>
      </c>
      <c r="C11" s="126" t="s">
        <v>193</v>
      </c>
      <c r="D11" s="90">
        <v>3</v>
      </c>
      <c r="E11" s="90">
        <v>3</v>
      </c>
      <c r="F11" s="90">
        <v>3</v>
      </c>
      <c r="G11" s="90"/>
      <c r="H11" s="108">
        <v>3243</v>
      </c>
      <c r="I11" s="108">
        <v>3243</v>
      </c>
      <c r="J11" s="109">
        <v>100</v>
      </c>
      <c r="K11" s="90">
        <v>3243</v>
      </c>
      <c r="L11" s="109">
        <v>100</v>
      </c>
      <c r="M11" s="90"/>
      <c r="N11" s="109"/>
      <c r="O11" s="90"/>
      <c r="P11" s="109"/>
      <c r="Q11" s="108"/>
    </row>
    <row r="12" spans="1:17" ht="13.5" customHeight="1">
      <c r="A12" s="106">
        <v>3</v>
      </c>
      <c r="B12" s="107" t="s">
        <v>29</v>
      </c>
      <c r="C12" s="126" t="s">
        <v>193</v>
      </c>
      <c r="D12" s="90">
        <v>4</v>
      </c>
      <c r="E12" s="90">
        <v>4</v>
      </c>
      <c r="F12" s="90">
        <v>4</v>
      </c>
      <c r="G12" s="90"/>
      <c r="H12" s="108">
        <v>4896</v>
      </c>
      <c r="I12" s="108">
        <v>4896</v>
      </c>
      <c r="J12" s="109">
        <v>100</v>
      </c>
      <c r="K12" s="90">
        <v>4896</v>
      </c>
      <c r="L12" s="109">
        <v>100</v>
      </c>
      <c r="M12" s="90"/>
      <c r="N12" s="109"/>
      <c r="O12" s="90"/>
      <c r="P12" s="109"/>
      <c r="Q12" s="108"/>
    </row>
    <row r="13" spans="1:17" s="110" customFormat="1" ht="13.5" customHeight="1">
      <c r="A13" s="106">
        <v>4</v>
      </c>
      <c r="B13" s="107" t="s">
        <v>30</v>
      </c>
      <c r="C13" s="126" t="s">
        <v>193</v>
      </c>
      <c r="D13" s="90">
        <v>7</v>
      </c>
      <c r="E13" s="90">
        <v>7</v>
      </c>
      <c r="F13" s="90">
        <v>7</v>
      </c>
      <c r="G13" s="90"/>
      <c r="H13" s="108">
        <v>5153</v>
      </c>
      <c r="I13" s="108">
        <v>5132</v>
      </c>
      <c r="J13" s="109">
        <v>99.5924704055889</v>
      </c>
      <c r="K13" s="90">
        <v>5116</v>
      </c>
      <c r="L13" s="109">
        <v>99.2819716669901</v>
      </c>
      <c r="M13" s="90"/>
      <c r="N13" s="109"/>
      <c r="O13" s="90">
        <v>16</v>
      </c>
      <c r="P13" s="109">
        <v>0.310498738598874</v>
      </c>
      <c r="Q13" s="108">
        <v>21</v>
      </c>
    </row>
    <row r="14" spans="1:17" s="110" customFormat="1" ht="13.5" customHeight="1">
      <c r="A14" s="106">
        <v>5</v>
      </c>
      <c r="B14" s="107" t="s">
        <v>31</v>
      </c>
      <c r="C14" s="126" t="s">
        <v>193</v>
      </c>
      <c r="D14" s="90">
        <v>4</v>
      </c>
      <c r="E14" s="90">
        <v>4</v>
      </c>
      <c r="F14" s="90">
        <v>4</v>
      </c>
      <c r="G14" s="90"/>
      <c r="H14" s="108">
        <v>3603</v>
      </c>
      <c r="I14" s="108">
        <v>3603</v>
      </c>
      <c r="J14" s="109">
        <v>100</v>
      </c>
      <c r="K14" s="90">
        <v>3603</v>
      </c>
      <c r="L14" s="109">
        <v>100</v>
      </c>
      <c r="M14" s="90"/>
      <c r="N14" s="109"/>
      <c r="O14" s="90"/>
      <c r="P14" s="109"/>
      <c r="Q14" s="108"/>
    </row>
    <row r="15" spans="1:17" s="110" customFormat="1" ht="13.5" customHeight="1">
      <c r="A15" s="106">
        <v>6</v>
      </c>
      <c r="B15" s="107" t="s">
        <v>32</v>
      </c>
      <c r="C15" s="126" t="s">
        <v>193</v>
      </c>
      <c r="D15" s="90">
        <v>8</v>
      </c>
      <c r="E15" s="90">
        <v>8</v>
      </c>
      <c r="F15" s="90">
        <v>8</v>
      </c>
      <c r="G15" s="90"/>
      <c r="H15" s="108">
        <v>8380</v>
      </c>
      <c r="I15" s="108">
        <v>8356</v>
      </c>
      <c r="J15" s="109">
        <v>99.7136038186157</v>
      </c>
      <c r="K15" s="90">
        <v>8334</v>
      </c>
      <c r="L15" s="109">
        <v>99.4510739856801</v>
      </c>
      <c r="M15" s="90"/>
      <c r="N15" s="109"/>
      <c r="O15" s="90">
        <v>22</v>
      </c>
      <c r="P15" s="109">
        <v>0.26252983293556</v>
      </c>
      <c r="Q15" s="108">
        <v>24</v>
      </c>
    </row>
    <row r="16" spans="1:17" s="110" customFormat="1" ht="13.5" customHeight="1">
      <c r="A16" s="111" t="s">
        <v>179</v>
      </c>
      <c r="B16" s="112" t="s">
        <v>34</v>
      </c>
      <c r="C16" s="126"/>
      <c r="D16" s="113"/>
      <c r="E16" s="113"/>
      <c r="F16" s="113"/>
      <c r="G16" s="113"/>
      <c r="H16" s="114"/>
      <c r="I16" s="114"/>
      <c r="J16" s="115"/>
      <c r="K16" s="113"/>
      <c r="L16" s="115"/>
      <c r="M16" s="113"/>
      <c r="N16" s="115"/>
      <c r="O16" s="113"/>
      <c r="P16" s="115"/>
      <c r="Q16" s="114"/>
    </row>
    <row r="17" spans="1:17" s="110" customFormat="1" ht="13.5" customHeight="1">
      <c r="A17" s="106">
        <v>1</v>
      </c>
      <c r="B17" s="107" t="s">
        <v>35</v>
      </c>
      <c r="C17" s="126" t="s">
        <v>193</v>
      </c>
      <c r="D17" s="90"/>
      <c r="E17" s="90"/>
      <c r="F17" s="90"/>
      <c r="G17" s="90"/>
      <c r="H17" s="108">
        <v>6940</v>
      </c>
      <c r="I17" s="108">
        <v>6940</v>
      </c>
      <c r="J17" s="109">
        <v>100</v>
      </c>
      <c r="K17" s="90">
        <v>6940</v>
      </c>
      <c r="L17" s="109">
        <v>100</v>
      </c>
      <c r="M17" s="90"/>
      <c r="N17" s="109"/>
      <c r="O17" s="90"/>
      <c r="P17" s="109"/>
      <c r="Q17" s="108"/>
    </row>
    <row r="18" spans="1:17" ht="13.5" customHeight="1">
      <c r="A18" s="106">
        <v>2</v>
      </c>
      <c r="B18" s="107" t="s">
        <v>43</v>
      </c>
      <c r="C18" s="126" t="s">
        <v>193</v>
      </c>
      <c r="D18" s="90">
        <v>9</v>
      </c>
      <c r="E18" s="90">
        <v>9</v>
      </c>
      <c r="F18" s="90">
        <v>9</v>
      </c>
      <c r="G18" s="90"/>
      <c r="H18" s="108">
        <v>3578</v>
      </c>
      <c r="I18" s="108">
        <v>3570</v>
      </c>
      <c r="J18" s="109">
        <v>99.7764114030184</v>
      </c>
      <c r="K18" s="90">
        <v>3557</v>
      </c>
      <c r="L18" s="109">
        <v>99.4130799329234</v>
      </c>
      <c r="M18" s="90"/>
      <c r="N18" s="109"/>
      <c r="O18" s="90">
        <v>13</v>
      </c>
      <c r="P18" s="109">
        <v>0.363331470095025</v>
      </c>
      <c r="Q18" s="108">
        <v>8</v>
      </c>
    </row>
    <row r="19" spans="1:17" ht="13.5" customHeight="1">
      <c r="A19" s="106">
        <v>3</v>
      </c>
      <c r="B19" s="107" t="s">
        <v>49</v>
      </c>
      <c r="C19" s="126" t="s">
        <v>193</v>
      </c>
      <c r="D19" s="90">
        <v>7</v>
      </c>
      <c r="E19" s="90">
        <v>7</v>
      </c>
      <c r="F19" s="90">
        <v>7</v>
      </c>
      <c r="G19" s="90"/>
      <c r="H19" s="108">
        <v>4369</v>
      </c>
      <c r="I19" s="108">
        <v>4348</v>
      </c>
      <c r="J19" s="109">
        <v>99.519340810254</v>
      </c>
      <c r="K19" s="90">
        <v>4345</v>
      </c>
      <c r="L19" s="109">
        <v>99.4506752117189</v>
      </c>
      <c r="M19" s="90"/>
      <c r="N19" s="109"/>
      <c r="O19" s="90">
        <v>3</v>
      </c>
      <c r="P19" s="109">
        <v>0.0686655985351338</v>
      </c>
      <c r="Q19" s="108">
        <v>21</v>
      </c>
    </row>
    <row r="20" spans="1:17" ht="13.5" customHeight="1">
      <c r="A20" s="111" t="s">
        <v>180</v>
      </c>
      <c r="B20" s="112" t="s">
        <v>50</v>
      </c>
      <c r="C20" s="126"/>
      <c r="D20" s="113"/>
      <c r="E20" s="113"/>
      <c r="F20" s="113"/>
      <c r="G20" s="113"/>
      <c r="H20" s="114"/>
      <c r="I20" s="114"/>
      <c r="J20" s="115"/>
      <c r="K20" s="113"/>
      <c r="L20" s="115"/>
      <c r="M20" s="113"/>
      <c r="N20" s="115"/>
      <c r="O20" s="113"/>
      <c r="P20" s="115"/>
      <c r="Q20" s="114"/>
    </row>
    <row r="21" spans="1:17" ht="13.5" customHeight="1">
      <c r="A21" s="106">
        <v>1</v>
      </c>
      <c r="B21" s="107" t="s">
        <v>51</v>
      </c>
      <c r="C21" s="126" t="s">
        <v>193</v>
      </c>
      <c r="D21" s="90"/>
      <c r="E21" s="90"/>
      <c r="F21" s="90"/>
      <c r="G21" s="90"/>
      <c r="H21" s="108">
        <v>4434</v>
      </c>
      <c r="I21" s="108">
        <v>4434</v>
      </c>
      <c r="J21" s="109">
        <v>100</v>
      </c>
      <c r="K21" s="90">
        <v>4434</v>
      </c>
      <c r="L21" s="109">
        <v>100</v>
      </c>
      <c r="M21" s="90"/>
      <c r="N21" s="109"/>
      <c r="O21" s="90"/>
      <c r="P21" s="109"/>
      <c r="Q21" s="108"/>
    </row>
    <row r="22" spans="1:17" ht="13.5" customHeight="1">
      <c r="A22" s="106">
        <v>2</v>
      </c>
      <c r="B22" s="107" t="s">
        <v>52</v>
      </c>
      <c r="C22" s="126" t="s">
        <v>193</v>
      </c>
      <c r="D22" s="90">
        <v>4</v>
      </c>
      <c r="E22" s="90">
        <v>4</v>
      </c>
      <c r="F22" s="90">
        <v>4</v>
      </c>
      <c r="G22" s="90"/>
      <c r="H22" s="108">
        <v>1978</v>
      </c>
      <c r="I22" s="108">
        <v>1978</v>
      </c>
      <c r="J22" s="109">
        <v>100</v>
      </c>
      <c r="K22" s="90">
        <v>1978</v>
      </c>
      <c r="L22" s="109">
        <v>100</v>
      </c>
      <c r="M22" s="90"/>
      <c r="N22" s="109"/>
      <c r="O22" s="90"/>
      <c r="P22" s="109"/>
      <c r="Q22" s="108"/>
    </row>
    <row r="23" spans="1:17" ht="13.5" customHeight="1">
      <c r="A23" s="106">
        <v>3</v>
      </c>
      <c r="B23" s="107" t="s">
        <v>53</v>
      </c>
      <c r="C23" s="126" t="s">
        <v>193</v>
      </c>
      <c r="D23" s="90">
        <v>3</v>
      </c>
      <c r="E23" s="90">
        <v>3</v>
      </c>
      <c r="F23" s="90">
        <v>3</v>
      </c>
      <c r="G23" s="90"/>
      <c r="H23" s="108">
        <v>2377</v>
      </c>
      <c r="I23" s="108">
        <v>2370</v>
      </c>
      <c r="J23" s="109">
        <v>99.7055111485065</v>
      </c>
      <c r="K23" s="90">
        <v>2370</v>
      </c>
      <c r="L23" s="109">
        <v>99.7055111485065</v>
      </c>
      <c r="M23" s="90"/>
      <c r="N23" s="109"/>
      <c r="O23" s="90"/>
      <c r="P23" s="109"/>
      <c r="Q23" s="108">
        <v>7</v>
      </c>
    </row>
    <row r="24" spans="1:17" ht="13.5" customHeight="1">
      <c r="A24" s="106">
        <v>4</v>
      </c>
      <c r="B24" s="107" t="s">
        <v>54</v>
      </c>
      <c r="C24" s="126" t="s">
        <v>193</v>
      </c>
      <c r="D24" s="90">
        <v>8</v>
      </c>
      <c r="E24" s="90">
        <v>8</v>
      </c>
      <c r="F24" s="90">
        <v>8</v>
      </c>
      <c r="G24" s="90"/>
      <c r="H24" s="108">
        <v>6442</v>
      </c>
      <c r="I24" s="108">
        <v>6433</v>
      </c>
      <c r="J24" s="109">
        <v>99.8602918348339</v>
      </c>
      <c r="K24" s="90">
        <v>6433</v>
      </c>
      <c r="L24" s="109">
        <v>99.8602918348339</v>
      </c>
      <c r="M24" s="90"/>
      <c r="N24" s="109"/>
      <c r="O24" s="90"/>
      <c r="P24" s="109"/>
      <c r="Q24" s="108">
        <v>9</v>
      </c>
    </row>
    <row r="25" spans="1:17" ht="13.5" customHeight="1">
      <c r="A25" s="106">
        <v>5</v>
      </c>
      <c r="B25" s="107" t="s">
        <v>55</v>
      </c>
      <c r="C25" s="126" t="s">
        <v>193</v>
      </c>
      <c r="D25" s="90">
        <v>2</v>
      </c>
      <c r="E25" s="90">
        <v>2</v>
      </c>
      <c r="F25" s="90">
        <v>2</v>
      </c>
      <c r="G25" s="90"/>
      <c r="H25" s="108">
        <v>2646</v>
      </c>
      <c r="I25" s="108">
        <v>2646</v>
      </c>
      <c r="J25" s="109">
        <v>100</v>
      </c>
      <c r="K25" s="90">
        <v>2646</v>
      </c>
      <c r="L25" s="109">
        <v>100</v>
      </c>
      <c r="M25" s="90"/>
      <c r="N25" s="109"/>
      <c r="O25" s="90"/>
      <c r="P25" s="109"/>
      <c r="Q25" s="108"/>
    </row>
    <row r="26" spans="1:17" ht="13.5" customHeight="1">
      <c r="A26" s="106">
        <v>6</v>
      </c>
      <c r="B26" s="107" t="s">
        <v>56</v>
      </c>
      <c r="C26" s="126" t="s">
        <v>193</v>
      </c>
      <c r="D26" s="90">
        <v>5</v>
      </c>
      <c r="E26" s="90">
        <v>5</v>
      </c>
      <c r="F26" s="90">
        <v>5</v>
      </c>
      <c r="G26" s="90"/>
      <c r="H26" s="108">
        <v>12575</v>
      </c>
      <c r="I26" s="108">
        <v>12575</v>
      </c>
      <c r="J26" s="109">
        <v>100</v>
      </c>
      <c r="K26" s="90">
        <v>12575</v>
      </c>
      <c r="L26" s="109">
        <v>100</v>
      </c>
      <c r="M26" s="90"/>
      <c r="N26" s="109"/>
      <c r="O26" s="90"/>
      <c r="P26" s="109"/>
      <c r="Q26" s="108"/>
    </row>
    <row r="27" spans="1:17" ht="13.5" customHeight="1">
      <c r="A27" s="106">
        <v>7</v>
      </c>
      <c r="B27" s="107" t="s">
        <v>57</v>
      </c>
      <c r="C27" s="126" t="s">
        <v>193</v>
      </c>
      <c r="D27" s="90">
        <v>4</v>
      </c>
      <c r="E27" s="90">
        <v>4</v>
      </c>
      <c r="F27" s="90">
        <v>4</v>
      </c>
      <c r="G27" s="90"/>
      <c r="H27" s="108">
        <v>10035</v>
      </c>
      <c r="I27" s="108">
        <v>10035</v>
      </c>
      <c r="J27" s="109">
        <v>100</v>
      </c>
      <c r="K27" s="90">
        <v>10035</v>
      </c>
      <c r="L27" s="109">
        <v>100</v>
      </c>
      <c r="M27" s="90"/>
      <c r="N27" s="109"/>
      <c r="O27" s="90"/>
      <c r="P27" s="109"/>
      <c r="Q27" s="108"/>
    </row>
    <row r="28" spans="1:17" ht="13.5" customHeight="1">
      <c r="A28" s="106">
        <v>8</v>
      </c>
      <c r="B28" s="107" t="s">
        <v>58</v>
      </c>
      <c r="C28" s="126" t="s">
        <v>193</v>
      </c>
      <c r="D28" s="90">
        <v>3</v>
      </c>
      <c r="E28" s="90">
        <v>3</v>
      </c>
      <c r="F28" s="90">
        <v>3</v>
      </c>
      <c r="G28" s="90"/>
      <c r="H28" s="108">
        <v>3213</v>
      </c>
      <c r="I28" s="108">
        <v>3213</v>
      </c>
      <c r="J28" s="109">
        <v>100</v>
      </c>
      <c r="K28" s="90">
        <v>3213</v>
      </c>
      <c r="L28" s="109">
        <v>100</v>
      </c>
      <c r="M28" s="90"/>
      <c r="N28" s="109"/>
      <c r="O28" s="90"/>
      <c r="P28" s="109"/>
      <c r="Q28" s="108"/>
    </row>
    <row r="29" spans="1:17" ht="13.5" customHeight="1">
      <c r="A29" s="106">
        <v>9</v>
      </c>
      <c r="B29" s="107" t="s">
        <v>59</v>
      </c>
      <c r="C29" s="126" t="s">
        <v>193</v>
      </c>
      <c r="D29" s="90">
        <v>3</v>
      </c>
      <c r="E29" s="90">
        <v>3</v>
      </c>
      <c r="F29" s="90">
        <v>3</v>
      </c>
      <c r="G29" s="90"/>
      <c r="H29" s="108">
        <v>4508</v>
      </c>
      <c r="I29" s="108">
        <v>4508</v>
      </c>
      <c r="J29" s="109">
        <v>100</v>
      </c>
      <c r="K29" s="90">
        <v>4508</v>
      </c>
      <c r="L29" s="109">
        <v>100</v>
      </c>
      <c r="M29" s="90"/>
      <c r="N29" s="109"/>
      <c r="O29" s="90"/>
      <c r="P29" s="109"/>
      <c r="Q29" s="108"/>
    </row>
    <row r="30" spans="1:17" ht="13.5" customHeight="1">
      <c r="A30" s="106">
        <v>10</v>
      </c>
      <c r="B30" s="107" t="s">
        <v>60</v>
      </c>
      <c r="C30" s="126" t="s">
        <v>193</v>
      </c>
      <c r="D30" s="90">
        <v>2</v>
      </c>
      <c r="E30" s="90">
        <v>2</v>
      </c>
      <c r="F30" s="90">
        <v>2</v>
      </c>
      <c r="G30" s="90"/>
      <c r="H30" s="108">
        <v>2787</v>
      </c>
      <c r="I30" s="108">
        <v>2787</v>
      </c>
      <c r="J30" s="109">
        <v>100</v>
      </c>
      <c r="K30" s="90">
        <v>2787</v>
      </c>
      <c r="L30" s="109">
        <v>100</v>
      </c>
      <c r="M30" s="90"/>
      <c r="N30" s="109"/>
      <c r="O30" s="90"/>
      <c r="P30" s="109"/>
      <c r="Q30" s="108"/>
    </row>
    <row r="31" spans="1:17" ht="13.5" customHeight="1">
      <c r="A31" s="106">
        <v>11</v>
      </c>
      <c r="B31" s="107" t="s">
        <v>61</v>
      </c>
      <c r="C31" s="126" t="s">
        <v>193</v>
      </c>
      <c r="D31" s="90">
        <v>4</v>
      </c>
      <c r="E31" s="90">
        <v>4</v>
      </c>
      <c r="F31" s="90">
        <v>4</v>
      </c>
      <c r="G31" s="90"/>
      <c r="H31" s="108">
        <v>2660</v>
      </c>
      <c r="I31" s="108">
        <v>2660</v>
      </c>
      <c r="J31" s="109">
        <v>100</v>
      </c>
      <c r="K31" s="90">
        <v>2660</v>
      </c>
      <c r="L31" s="109">
        <v>100</v>
      </c>
      <c r="M31" s="90"/>
      <c r="N31" s="109"/>
      <c r="O31" s="90"/>
      <c r="P31" s="109"/>
      <c r="Q31" s="108"/>
    </row>
    <row r="32" spans="1:17" ht="13.5" customHeight="1">
      <c r="A32" s="106">
        <v>12</v>
      </c>
      <c r="B32" s="107" t="s">
        <v>62</v>
      </c>
      <c r="C32" s="126" t="s">
        <v>193</v>
      </c>
      <c r="D32" s="90">
        <v>3</v>
      </c>
      <c r="E32" s="90">
        <v>3</v>
      </c>
      <c r="F32" s="90">
        <v>3</v>
      </c>
      <c r="G32" s="90"/>
      <c r="H32" s="108">
        <v>2552</v>
      </c>
      <c r="I32" s="108">
        <v>2552</v>
      </c>
      <c r="J32" s="109">
        <v>100</v>
      </c>
      <c r="K32" s="90">
        <v>2552</v>
      </c>
      <c r="L32" s="109">
        <v>100</v>
      </c>
      <c r="M32" s="90"/>
      <c r="N32" s="109"/>
      <c r="O32" s="90"/>
      <c r="P32" s="109"/>
      <c r="Q32" s="108"/>
    </row>
    <row r="33" spans="1:17" ht="13.5" customHeight="1">
      <c r="A33" s="106">
        <v>13</v>
      </c>
      <c r="B33" s="107" t="s">
        <v>63</v>
      </c>
      <c r="C33" s="126" t="s">
        <v>193</v>
      </c>
      <c r="D33" s="90">
        <v>4</v>
      </c>
      <c r="E33" s="90">
        <v>4</v>
      </c>
      <c r="F33" s="90">
        <v>4</v>
      </c>
      <c r="G33" s="90"/>
      <c r="H33" s="108">
        <v>3465</v>
      </c>
      <c r="I33" s="108">
        <v>3465</v>
      </c>
      <c r="J33" s="109">
        <v>100</v>
      </c>
      <c r="K33" s="90">
        <v>3465</v>
      </c>
      <c r="L33" s="109">
        <v>100</v>
      </c>
      <c r="M33" s="90"/>
      <c r="N33" s="109"/>
      <c r="O33" s="90"/>
      <c r="P33" s="109"/>
      <c r="Q33" s="108"/>
    </row>
    <row r="34" spans="1:17" ht="13.5" customHeight="1">
      <c r="A34" s="106">
        <v>14</v>
      </c>
      <c r="B34" s="107" t="s">
        <v>64</v>
      </c>
      <c r="C34" s="126" t="s">
        <v>193</v>
      </c>
      <c r="D34" s="90">
        <v>5</v>
      </c>
      <c r="E34" s="90">
        <v>5</v>
      </c>
      <c r="F34" s="90">
        <v>5</v>
      </c>
      <c r="G34" s="90"/>
      <c r="H34" s="108">
        <v>1404</v>
      </c>
      <c r="I34" s="108">
        <v>1404</v>
      </c>
      <c r="J34" s="109">
        <v>100</v>
      </c>
      <c r="K34" s="90">
        <v>1404</v>
      </c>
      <c r="L34" s="109">
        <v>100</v>
      </c>
      <c r="M34" s="90"/>
      <c r="N34" s="109"/>
      <c r="O34" s="90"/>
      <c r="P34" s="109"/>
      <c r="Q34" s="108"/>
    </row>
    <row r="35" spans="1:17" ht="13.5" customHeight="1">
      <c r="A35" s="106">
        <v>15</v>
      </c>
      <c r="B35" s="107" t="s">
        <v>65</v>
      </c>
      <c r="C35" s="126" t="s">
        <v>193</v>
      </c>
      <c r="D35" s="90">
        <v>6</v>
      </c>
      <c r="E35" s="90">
        <v>6</v>
      </c>
      <c r="F35" s="90">
        <v>6</v>
      </c>
      <c r="G35" s="90"/>
      <c r="H35" s="108">
        <v>1547</v>
      </c>
      <c r="I35" s="108">
        <v>1547</v>
      </c>
      <c r="J35" s="109">
        <v>100</v>
      </c>
      <c r="K35" s="90">
        <v>1547</v>
      </c>
      <c r="L35" s="109">
        <v>100</v>
      </c>
      <c r="M35" s="90"/>
      <c r="N35" s="109"/>
      <c r="O35" s="90"/>
      <c r="P35" s="109"/>
      <c r="Q35" s="108"/>
    </row>
    <row r="36" spans="1:17" ht="13.5" customHeight="1">
      <c r="A36" s="106">
        <v>16</v>
      </c>
      <c r="B36" s="107" t="s">
        <v>83</v>
      </c>
      <c r="C36" s="126" t="s">
        <v>193</v>
      </c>
      <c r="D36" s="90">
        <v>4</v>
      </c>
      <c r="E36" s="90">
        <v>4</v>
      </c>
      <c r="F36" s="90">
        <v>4</v>
      </c>
      <c r="G36" s="90"/>
      <c r="H36" s="108">
        <v>2700</v>
      </c>
      <c r="I36" s="108">
        <v>2700</v>
      </c>
      <c r="J36" s="109">
        <v>100</v>
      </c>
      <c r="K36" s="90">
        <v>2700</v>
      </c>
      <c r="L36" s="109">
        <v>100</v>
      </c>
      <c r="M36" s="90"/>
      <c r="N36" s="109"/>
      <c r="O36" s="90"/>
      <c r="P36" s="109"/>
      <c r="Q36" s="108"/>
    </row>
    <row r="37" spans="1:17" ht="13.5" customHeight="1">
      <c r="A37" s="111" t="s">
        <v>181</v>
      </c>
      <c r="B37" s="112" t="s">
        <v>66</v>
      </c>
      <c r="C37" s="126" t="s">
        <v>193</v>
      </c>
      <c r="D37" s="113"/>
      <c r="E37" s="113"/>
      <c r="F37" s="113"/>
      <c r="G37" s="113"/>
      <c r="H37" s="114"/>
      <c r="I37" s="114"/>
      <c r="J37" s="115"/>
      <c r="K37" s="113"/>
      <c r="L37" s="115"/>
      <c r="M37" s="113"/>
      <c r="N37" s="115"/>
      <c r="O37" s="113"/>
      <c r="P37" s="115"/>
      <c r="Q37" s="114"/>
    </row>
    <row r="38" spans="1:17" ht="12.75">
      <c r="A38" s="106">
        <v>1</v>
      </c>
      <c r="B38" s="107" t="s">
        <v>67</v>
      </c>
      <c r="C38" s="126" t="s">
        <v>193</v>
      </c>
      <c r="D38" s="90">
        <v>6</v>
      </c>
      <c r="E38" s="90">
        <v>6</v>
      </c>
      <c r="F38" s="90">
        <v>6</v>
      </c>
      <c r="G38" s="90"/>
      <c r="H38" s="108">
        <v>5509</v>
      </c>
      <c r="I38" s="108">
        <v>5507</v>
      </c>
      <c r="J38" s="109">
        <v>99.9636957705572</v>
      </c>
      <c r="K38" s="90">
        <v>5507</v>
      </c>
      <c r="L38" s="109">
        <v>99.9636957705572</v>
      </c>
      <c r="M38" s="90"/>
      <c r="N38" s="109"/>
      <c r="O38" s="90"/>
      <c r="P38" s="109"/>
      <c r="Q38" s="108">
        <v>2</v>
      </c>
    </row>
    <row r="39" spans="1:17" ht="12.75">
      <c r="A39" s="106">
        <v>2</v>
      </c>
      <c r="B39" s="107" t="s">
        <v>68</v>
      </c>
      <c r="C39" s="126" t="s">
        <v>193</v>
      </c>
      <c r="D39" s="90">
        <v>4</v>
      </c>
      <c r="E39" s="90">
        <v>4</v>
      </c>
      <c r="F39" s="90">
        <v>4</v>
      </c>
      <c r="G39" s="90"/>
      <c r="H39" s="108">
        <v>2300</v>
      </c>
      <c r="I39" s="108">
        <v>2277</v>
      </c>
      <c r="J39" s="109">
        <v>99</v>
      </c>
      <c r="K39" s="90">
        <v>2277</v>
      </c>
      <c r="L39" s="109">
        <v>99</v>
      </c>
      <c r="M39" s="90"/>
      <c r="N39" s="109"/>
      <c r="O39" s="90"/>
      <c r="P39" s="109"/>
      <c r="Q39" s="108">
        <v>23</v>
      </c>
    </row>
    <row r="40" spans="1:17" ht="12.75">
      <c r="A40" s="106">
        <v>3</v>
      </c>
      <c r="B40" s="107" t="s">
        <v>69</v>
      </c>
      <c r="C40" s="126" t="s">
        <v>193</v>
      </c>
      <c r="D40" s="90">
        <v>6</v>
      </c>
      <c r="E40" s="90">
        <v>6</v>
      </c>
      <c r="F40" s="90">
        <v>6</v>
      </c>
      <c r="G40" s="90"/>
      <c r="H40" s="108">
        <v>2501</v>
      </c>
      <c r="I40" s="108">
        <v>2476</v>
      </c>
      <c r="J40" s="109">
        <v>99.0003998400639</v>
      </c>
      <c r="K40" s="90">
        <v>2476</v>
      </c>
      <c r="L40" s="109">
        <v>99.0003998400639</v>
      </c>
      <c r="M40" s="90"/>
      <c r="N40" s="109"/>
      <c r="O40" s="90"/>
      <c r="P40" s="109"/>
      <c r="Q40" s="108">
        <v>25</v>
      </c>
    </row>
    <row r="41" spans="1:17" ht="12.75">
      <c r="A41" s="106">
        <v>4</v>
      </c>
      <c r="B41" s="107" t="s">
        <v>95</v>
      </c>
      <c r="C41" s="126" t="s">
        <v>193</v>
      </c>
      <c r="D41" s="90">
        <v>2</v>
      </c>
      <c r="E41" s="90">
        <v>2</v>
      </c>
      <c r="F41" s="90">
        <v>2</v>
      </c>
      <c r="G41" s="90"/>
      <c r="H41" s="108">
        <v>2295</v>
      </c>
      <c r="I41" s="108">
        <v>2295</v>
      </c>
      <c r="J41" s="109">
        <v>100</v>
      </c>
      <c r="K41" s="90">
        <v>2295</v>
      </c>
      <c r="L41" s="109">
        <v>100</v>
      </c>
      <c r="M41" s="90"/>
      <c r="N41" s="109"/>
      <c r="O41" s="90"/>
      <c r="P41" s="109"/>
      <c r="Q41" s="108"/>
    </row>
    <row r="42" spans="1:17" ht="12.75">
      <c r="A42" s="106">
        <v>5</v>
      </c>
      <c r="B42" s="107" t="s">
        <v>96</v>
      </c>
      <c r="C42" s="126" t="s">
        <v>193</v>
      </c>
      <c r="D42" s="90">
        <v>3</v>
      </c>
      <c r="E42" s="90">
        <v>3</v>
      </c>
      <c r="F42" s="90">
        <v>3</v>
      </c>
      <c r="G42" s="90"/>
      <c r="H42" s="108">
        <v>1979</v>
      </c>
      <c r="I42" s="108">
        <v>1979</v>
      </c>
      <c r="J42" s="109">
        <v>100</v>
      </c>
      <c r="K42" s="90">
        <v>1979</v>
      </c>
      <c r="L42" s="109">
        <v>100</v>
      </c>
      <c r="M42" s="90"/>
      <c r="N42" s="109"/>
      <c r="O42" s="90"/>
      <c r="P42" s="109"/>
      <c r="Q42" s="108"/>
    </row>
    <row r="43" spans="1:17" ht="12.75">
      <c r="A43" s="106">
        <v>6</v>
      </c>
      <c r="B43" s="107" t="s">
        <v>160</v>
      </c>
      <c r="C43" s="126" t="s">
        <v>193</v>
      </c>
      <c r="D43" s="90">
        <v>3</v>
      </c>
      <c r="E43" s="90">
        <v>3</v>
      </c>
      <c r="F43" s="90">
        <v>3</v>
      </c>
      <c r="G43" s="90"/>
      <c r="H43" s="108">
        <v>3255</v>
      </c>
      <c r="I43" s="108">
        <v>3255</v>
      </c>
      <c r="J43" s="109">
        <v>100</v>
      </c>
      <c r="K43" s="90">
        <v>3240</v>
      </c>
      <c r="L43" s="109">
        <v>99.5391705069124</v>
      </c>
      <c r="M43" s="90"/>
      <c r="N43" s="109"/>
      <c r="O43" s="90">
        <v>15</v>
      </c>
      <c r="P43" s="109">
        <v>0.460829493087557</v>
      </c>
      <c r="Q43" s="108"/>
    </row>
    <row r="44" spans="1:17" ht="12.75">
      <c r="A44" s="106">
        <v>7</v>
      </c>
      <c r="B44" s="107" t="s">
        <v>161</v>
      </c>
      <c r="C44" s="126" t="s">
        <v>193</v>
      </c>
      <c r="D44" s="90">
        <v>2</v>
      </c>
      <c r="E44" s="90">
        <v>2</v>
      </c>
      <c r="F44" s="90">
        <v>2</v>
      </c>
      <c r="G44" s="90"/>
      <c r="H44" s="108">
        <v>2812</v>
      </c>
      <c r="I44" s="108">
        <v>2812</v>
      </c>
      <c r="J44" s="109">
        <v>100</v>
      </c>
      <c r="K44" s="90">
        <v>2812</v>
      </c>
      <c r="L44" s="109">
        <v>100</v>
      </c>
      <c r="M44" s="90"/>
      <c r="N44" s="109"/>
      <c r="O44" s="90"/>
      <c r="P44" s="109"/>
      <c r="Q44" s="108"/>
    </row>
    <row r="45" spans="1:17" ht="12.75">
      <c r="A45" s="106">
        <v>8</v>
      </c>
      <c r="B45" s="107" t="s">
        <v>162</v>
      </c>
      <c r="C45" s="126" t="s">
        <v>193</v>
      </c>
      <c r="D45" s="90">
        <v>5</v>
      </c>
      <c r="E45" s="90">
        <v>5</v>
      </c>
      <c r="F45" s="90">
        <v>5</v>
      </c>
      <c r="G45" s="90"/>
      <c r="H45" s="108">
        <v>4285</v>
      </c>
      <c r="I45" s="108">
        <v>4285</v>
      </c>
      <c r="J45" s="109">
        <v>100</v>
      </c>
      <c r="K45" s="90">
        <v>4285</v>
      </c>
      <c r="L45" s="109">
        <v>100</v>
      </c>
      <c r="M45" s="90"/>
      <c r="N45" s="109"/>
      <c r="O45" s="90"/>
      <c r="P45" s="109"/>
      <c r="Q45" s="108"/>
    </row>
    <row r="46" spans="1:17" ht="12.75">
      <c r="A46" s="106">
        <v>9</v>
      </c>
      <c r="B46" s="107" t="s">
        <v>163</v>
      </c>
      <c r="C46" s="126" t="s">
        <v>193</v>
      </c>
      <c r="D46" s="90">
        <v>7</v>
      </c>
      <c r="E46" s="90">
        <v>7</v>
      </c>
      <c r="F46" s="90">
        <v>7</v>
      </c>
      <c r="G46" s="90"/>
      <c r="H46" s="108">
        <v>4895</v>
      </c>
      <c r="I46" s="108">
        <v>4895</v>
      </c>
      <c r="J46" s="109">
        <v>100</v>
      </c>
      <c r="K46" s="90">
        <v>4895</v>
      </c>
      <c r="L46" s="109">
        <v>100</v>
      </c>
      <c r="M46" s="90"/>
      <c r="N46" s="109"/>
      <c r="O46" s="90"/>
      <c r="P46" s="109"/>
      <c r="Q46" s="108"/>
    </row>
    <row r="47" spans="1:17" ht="12.75">
      <c r="A47" s="106">
        <v>10</v>
      </c>
      <c r="B47" s="107" t="s">
        <v>164</v>
      </c>
      <c r="C47" s="126" t="s">
        <v>193</v>
      </c>
      <c r="D47" s="90">
        <v>7</v>
      </c>
      <c r="E47" s="90">
        <v>7</v>
      </c>
      <c r="F47" s="90">
        <v>7</v>
      </c>
      <c r="G47" s="90"/>
      <c r="H47" s="108">
        <v>4682</v>
      </c>
      <c r="I47" s="108">
        <v>4682</v>
      </c>
      <c r="J47" s="109">
        <v>100</v>
      </c>
      <c r="K47" s="90">
        <v>4682</v>
      </c>
      <c r="L47" s="109">
        <v>100</v>
      </c>
      <c r="M47" s="90"/>
      <c r="N47" s="109"/>
      <c r="O47" s="90"/>
      <c r="P47" s="109"/>
      <c r="Q47" s="108"/>
    </row>
    <row r="48" spans="1:17" ht="12.75">
      <c r="A48" s="111" t="s">
        <v>182</v>
      </c>
      <c r="B48" s="112" t="s">
        <v>70</v>
      </c>
      <c r="C48" s="126" t="s">
        <v>193</v>
      </c>
      <c r="D48" s="113"/>
      <c r="E48" s="113"/>
      <c r="F48" s="113"/>
      <c r="G48" s="113"/>
      <c r="H48" s="114"/>
      <c r="I48" s="114"/>
      <c r="J48" s="115"/>
      <c r="K48" s="113"/>
      <c r="L48" s="115"/>
      <c r="M48" s="113"/>
      <c r="N48" s="115"/>
      <c r="O48" s="113"/>
      <c r="P48" s="115"/>
      <c r="Q48" s="114"/>
    </row>
    <row r="49" spans="1:17" ht="12.75">
      <c r="A49" s="106">
        <v>1</v>
      </c>
      <c r="B49" s="107" t="s">
        <v>71</v>
      </c>
      <c r="C49" s="126" t="s">
        <v>193</v>
      </c>
      <c r="D49" s="90">
        <v>8</v>
      </c>
      <c r="E49" s="90">
        <v>8</v>
      </c>
      <c r="F49" s="90">
        <v>8</v>
      </c>
      <c r="G49" s="90"/>
      <c r="H49" s="108">
        <v>6061</v>
      </c>
      <c r="I49" s="108">
        <v>6061</v>
      </c>
      <c r="J49" s="109">
        <v>100</v>
      </c>
      <c r="K49" s="90">
        <v>6061</v>
      </c>
      <c r="L49" s="109">
        <v>100</v>
      </c>
      <c r="M49" s="90"/>
      <c r="N49" s="109"/>
      <c r="O49" s="90"/>
      <c r="P49" s="109"/>
      <c r="Q49" s="108"/>
    </row>
    <row r="50" spans="1:17" ht="12.75">
      <c r="A50" s="106">
        <v>2</v>
      </c>
      <c r="B50" s="107" t="s">
        <v>72</v>
      </c>
      <c r="C50" s="126" t="s">
        <v>193</v>
      </c>
      <c r="D50" s="90">
        <v>7</v>
      </c>
      <c r="E50" s="90">
        <v>7</v>
      </c>
      <c r="F50" s="90">
        <v>7</v>
      </c>
      <c r="G50" s="90"/>
      <c r="H50" s="108">
        <v>3135</v>
      </c>
      <c r="I50" s="108">
        <v>3120</v>
      </c>
      <c r="J50" s="109">
        <v>99.5215311004784</v>
      </c>
      <c r="K50" s="90">
        <v>3120</v>
      </c>
      <c r="L50" s="109">
        <v>99.5215311004784</v>
      </c>
      <c r="M50" s="90"/>
      <c r="N50" s="109"/>
      <c r="O50" s="90"/>
      <c r="P50" s="109"/>
      <c r="Q50" s="108">
        <v>15</v>
      </c>
    </row>
    <row r="51" spans="1:17" ht="12.75">
      <c r="A51" s="106">
        <v>3</v>
      </c>
      <c r="B51" s="107" t="s">
        <v>73</v>
      </c>
      <c r="C51" s="126" t="s">
        <v>193</v>
      </c>
      <c r="D51" s="90">
        <v>2</v>
      </c>
      <c r="E51" s="90">
        <v>2</v>
      </c>
      <c r="F51" s="90">
        <v>2</v>
      </c>
      <c r="G51" s="90"/>
      <c r="H51" s="108">
        <v>1003</v>
      </c>
      <c r="I51" s="108">
        <v>1003</v>
      </c>
      <c r="J51" s="109">
        <v>100</v>
      </c>
      <c r="K51" s="90">
        <v>1003</v>
      </c>
      <c r="L51" s="109">
        <v>100</v>
      </c>
      <c r="M51" s="90"/>
      <c r="N51" s="109"/>
      <c r="O51" s="90"/>
      <c r="P51" s="109"/>
      <c r="Q51" s="108"/>
    </row>
    <row r="52" spans="1:17" ht="12.75">
      <c r="A52" s="106">
        <v>4</v>
      </c>
      <c r="B52" s="107" t="s">
        <v>74</v>
      </c>
      <c r="C52" s="126" t="s">
        <v>193</v>
      </c>
      <c r="D52" s="90">
        <v>4</v>
      </c>
      <c r="E52" s="90">
        <v>4</v>
      </c>
      <c r="F52" s="90">
        <v>4</v>
      </c>
      <c r="G52" s="90"/>
      <c r="H52" s="108">
        <v>2590</v>
      </c>
      <c r="I52" s="108">
        <v>2590</v>
      </c>
      <c r="J52" s="109">
        <v>100</v>
      </c>
      <c r="K52" s="90">
        <v>2590</v>
      </c>
      <c r="L52" s="109">
        <v>100</v>
      </c>
      <c r="M52" s="90"/>
      <c r="N52" s="109"/>
      <c r="O52" s="90"/>
      <c r="P52" s="109"/>
      <c r="Q52" s="108"/>
    </row>
    <row r="53" spans="1:17" ht="12.75">
      <c r="A53" s="106">
        <v>5</v>
      </c>
      <c r="B53" s="107" t="s">
        <v>76</v>
      </c>
      <c r="C53" s="126" t="s">
        <v>193</v>
      </c>
      <c r="D53" s="90">
        <v>6</v>
      </c>
      <c r="E53" s="90">
        <v>6</v>
      </c>
      <c r="F53" s="90">
        <v>6</v>
      </c>
      <c r="G53" s="90"/>
      <c r="H53" s="108">
        <v>1824</v>
      </c>
      <c r="I53" s="108">
        <v>1824</v>
      </c>
      <c r="J53" s="109">
        <v>100</v>
      </c>
      <c r="K53" s="90">
        <v>1824</v>
      </c>
      <c r="L53" s="109">
        <v>100</v>
      </c>
      <c r="M53" s="90"/>
      <c r="N53" s="109"/>
      <c r="O53" s="90"/>
      <c r="P53" s="109"/>
      <c r="Q53" s="108"/>
    </row>
    <row r="54" spans="1:17" ht="12.75">
      <c r="A54" s="106">
        <v>6</v>
      </c>
      <c r="B54" s="107" t="s">
        <v>77</v>
      </c>
      <c r="C54" s="126" t="s">
        <v>193</v>
      </c>
      <c r="D54" s="90">
        <v>7</v>
      </c>
      <c r="E54" s="90">
        <v>7</v>
      </c>
      <c r="F54" s="90">
        <v>7</v>
      </c>
      <c r="G54" s="90"/>
      <c r="H54" s="108">
        <v>5793</v>
      </c>
      <c r="I54" s="108">
        <v>5793</v>
      </c>
      <c r="J54" s="109">
        <v>100</v>
      </c>
      <c r="K54" s="90">
        <v>5793</v>
      </c>
      <c r="L54" s="109">
        <v>100</v>
      </c>
      <c r="M54" s="90"/>
      <c r="N54" s="109"/>
      <c r="O54" s="90"/>
      <c r="P54" s="109"/>
      <c r="Q54" s="108"/>
    </row>
    <row r="55" spans="1:17" ht="12.75">
      <c r="A55" s="106">
        <v>7</v>
      </c>
      <c r="B55" s="107" t="s">
        <v>78</v>
      </c>
      <c r="C55" s="126" t="s">
        <v>193</v>
      </c>
      <c r="D55" s="90">
        <v>5</v>
      </c>
      <c r="E55" s="90">
        <v>5</v>
      </c>
      <c r="F55" s="90">
        <v>5</v>
      </c>
      <c r="G55" s="90"/>
      <c r="H55" s="108">
        <v>1573</v>
      </c>
      <c r="I55" s="108">
        <v>1573</v>
      </c>
      <c r="J55" s="109">
        <v>100</v>
      </c>
      <c r="K55" s="90">
        <v>1573</v>
      </c>
      <c r="L55" s="109">
        <v>100</v>
      </c>
      <c r="M55" s="90"/>
      <c r="N55" s="109"/>
      <c r="O55" s="90"/>
      <c r="P55" s="109"/>
      <c r="Q55" s="108"/>
    </row>
    <row r="56" spans="1:17" ht="12.75">
      <c r="A56" s="106">
        <v>8</v>
      </c>
      <c r="B56" s="107" t="s">
        <v>79</v>
      </c>
      <c r="C56" s="126" t="s">
        <v>193</v>
      </c>
      <c r="D56" s="90">
        <v>5</v>
      </c>
      <c r="E56" s="90">
        <v>5</v>
      </c>
      <c r="F56" s="90">
        <v>5</v>
      </c>
      <c r="G56" s="90"/>
      <c r="H56" s="108">
        <v>2664</v>
      </c>
      <c r="I56" s="108">
        <v>2664</v>
      </c>
      <c r="J56" s="109">
        <v>100</v>
      </c>
      <c r="K56" s="90">
        <v>2664</v>
      </c>
      <c r="L56" s="109">
        <v>100</v>
      </c>
      <c r="M56" s="90"/>
      <c r="N56" s="109"/>
      <c r="O56" s="90"/>
      <c r="P56" s="109"/>
      <c r="Q56" s="108"/>
    </row>
    <row r="57" spans="1:17" ht="12.75">
      <c r="A57" s="106">
        <v>9</v>
      </c>
      <c r="B57" s="107" t="s">
        <v>80</v>
      </c>
      <c r="C57" s="126" t="s">
        <v>193</v>
      </c>
      <c r="D57" s="90">
        <v>2</v>
      </c>
      <c r="E57" s="90">
        <v>2</v>
      </c>
      <c r="F57" s="90">
        <v>2</v>
      </c>
      <c r="G57" s="90"/>
      <c r="H57" s="108">
        <v>1658</v>
      </c>
      <c r="I57" s="108">
        <v>1658</v>
      </c>
      <c r="J57" s="109">
        <v>100</v>
      </c>
      <c r="K57" s="90">
        <v>1658</v>
      </c>
      <c r="L57" s="109">
        <v>100</v>
      </c>
      <c r="M57" s="90"/>
      <c r="N57" s="109"/>
      <c r="O57" s="90"/>
      <c r="P57" s="109"/>
      <c r="Q57" s="108"/>
    </row>
    <row r="58" spans="1:17" ht="12.75">
      <c r="A58" s="111" t="s">
        <v>183</v>
      </c>
      <c r="B58" s="112" t="s">
        <v>85</v>
      </c>
      <c r="C58" s="126" t="s">
        <v>193</v>
      </c>
      <c r="D58" s="113"/>
      <c r="E58" s="113"/>
      <c r="F58" s="113"/>
      <c r="G58" s="113"/>
      <c r="H58" s="114"/>
      <c r="I58" s="114"/>
      <c r="J58" s="115"/>
      <c r="K58" s="113"/>
      <c r="L58" s="115"/>
      <c r="M58" s="113"/>
      <c r="N58" s="115"/>
      <c r="O58" s="113"/>
      <c r="P58" s="115"/>
      <c r="Q58" s="114"/>
    </row>
    <row r="59" spans="1:17" ht="12.75">
      <c r="A59" s="106">
        <v>1</v>
      </c>
      <c r="B59" s="107" t="s">
        <v>86</v>
      </c>
      <c r="C59" s="126" t="s">
        <v>193</v>
      </c>
      <c r="D59" s="90">
        <v>5</v>
      </c>
      <c r="E59" s="90">
        <v>5</v>
      </c>
      <c r="F59" s="90">
        <v>5</v>
      </c>
      <c r="G59" s="90"/>
      <c r="H59" s="108">
        <v>1859</v>
      </c>
      <c r="I59" s="108">
        <v>1859</v>
      </c>
      <c r="J59" s="109">
        <v>100</v>
      </c>
      <c r="K59" s="90">
        <v>1859</v>
      </c>
      <c r="L59" s="109">
        <v>100</v>
      </c>
      <c r="M59" s="90"/>
      <c r="N59" s="109"/>
      <c r="O59" s="90"/>
      <c r="P59" s="109"/>
      <c r="Q59" s="108"/>
    </row>
    <row r="60" spans="1:17" ht="12.75">
      <c r="A60" s="106">
        <v>2</v>
      </c>
      <c r="B60" s="107" t="s">
        <v>87</v>
      </c>
      <c r="C60" s="126" t="s">
        <v>193</v>
      </c>
      <c r="D60" s="90">
        <v>5</v>
      </c>
      <c r="E60" s="90">
        <v>5</v>
      </c>
      <c r="F60" s="90">
        <v>5</v>
      </c>
      <c r="G60" s="90"/>
      <c r="H60" s="108">
        <v>2232</v>
      </c>
      <c r="I60" s="108">
        <v>2232</v>
      </c>
      <c r="J60" s="109">
        <v>100</v>
      </c>
      <c r="K60" s="90">
        <v>2232</v>
      </c>
      <c r="L60" s="109">
        <v>100</v>
      </c>
      <c r="M60" s="90"/>
      <c r="N60" s="109"/>
      <c r="O60" s="90"/>
      <c r="P60" s="109"/>
      <c r="Q60" s="108"/>
    </row>
    <row r="61" spans="1:17" ht="12.75">
      <c r="A61" s="106">
        <v>3</v>
      </c>
      <c r="B61" s="107" t="s">
        <v>88</v>
      </c>
      <c r="C61" s="126" t="s">
        <v>193</v>
      </c>
      <c r="D61" s="90">
        <v>4</v>
      </c>
      <c r="E61" s="90">
        <v>4</v>
      </c>
      <c r="F61" s="90">
        <v>4</v>
      </c>
      <c r="G61" s="90"/>
      <c r="H61" s="108">
        <v>2584</v>
      </c>
      <c r="I61" s="108">
        <v>2584</v>
      </c>
      <c r="J61" s="109">
        <v>100</v>
      </c>
      <c r="K61" s="90">
        <v>2584</v>
      </c>
      <c r="L61" s="109">
        <v>100</v>
      </c>
      <c r="M61" s="90"/>
      <c r="N61" s="109"/>
      <c r="O61" s="90"/>
      <c r="P61" s="109"/>
      <c r="Q61" s="108"/>
    </row>
    <row r="62" spans="1:17" ht="12.75">
      <c r="A62" s="106">
        <v>4</v>
      </c>
      <c r="B62" s="107" t="s">
        <v>89</v>
      </c>
      <c r="C62" s="126" t="s">
        <v>193</v>
      </c>
      <c r="D62" s="90">
        <v>5</v>
      </c>
      <c r="E62" s="90">
        <v>5</v>
      </c>
      <c r="F62" s="90">
        <v>5</v>
      </c>
      <c r="G62" s="90"/>
      <c r="H62" s="108">
        <v>3402</v>
      </c>
      <c r="I62" s="108">
        <v>3402</v>
      </c>
      <c r="J62" s="109">
        <v>100</v>
      </c>
      <c r="K62" s="90">
        <v>3402</v>
      </c>
      <c r="L62" s="109">
        <v>100</v>
      </c>
      <c r="M62" s="90"/>
      <c r="N62" s="109"/>
      <c r="O62" s="90"/>
      <c r="P62" s="109"/>
      <c r="Q62" s="108"/>
    </row>
    <row r="63" spans="1:17" ht="12.75">
      <c r="A63" s="106">
        <v>5</v>
      </c>
      <c r="B63" s="107" t="s">
        <v>90</v>
      </c>
      <c r="C63" s="126" t="s">
        <v>193</v>
      </c>
      <c r="D63" s="90">
        <v>2</v>
      </c>
      <c r="E63" s="90">
        <v>2</v>
      </c>
      <c r="F63" s="90">
        <v>2</v>
      </c>
      <c r="G63" s="90"/>
      <c r="H63" s="108">
        <v>2215</v>
      </c>
      <c r="I63" s="108">
        <v>2215</v>
      </c>
      <c r="J63" s="109">
        <v>100</v>
      </c>
      <c r="K63" s="90">
        <v>2215</v>
      </c>
      <c r="L63" s="109">
        <v>100</v>
      </c>
      <c r="M63" s="90"/>
      <c r="N63" s="109"/>
      <c r="O63" s="90"/>
      <c r="P63" s="109"/>
      <c r="Q63" s="108"/>
    </row>
    <row r="64" spans="1:17" ht="12.75">
      <c r="A64" s="106">
        <v>6</v>
      </c>
      <c r="B64" s="107" t="s">
        <v>91</v>
      </c>
      <c r="C64" s="126" t="s">
        <v>193</v>
      </c>
      <c r="D64" s="90">
        <v>3</v>
      </c>
      <c r="E64" s="90">
        <v>3</v>
      </c>
      <c r="F64" s="90">
        <v>3</v>
      </c>
      <c r="G64" s="90"/>
      <c r="H64" s="108">
        <v>1321</v>
      </c>
      <c r="I64" s="108">
        <v>1321</v>
      </c>
      <c r="J64" s="109">
        <v>100</v>
      </c>
      <c r="K64" s="90">
        <v>1312</v>
      </c>
      <c r="L64" s="109">
        <v>99.3186979560938</v>
      </c>
      <c r="M64" s="90"/>
      <c r="N64" s="109"/>
      <c r="O64" s="90">
        <v>9</v>
      </c>
      <c r="P64" s="109">
        <v>0.681302043906131</v>
      </c>
      <c r="Q64" s="108"/>
    </row>
    <row r="65" spans="1:17" ht="12.75">
      <c r="A65" s="106">
        <v>7</v>
      </c>
      <c r="B65" s="107" t="s">
        <v>92</v>
      </c>
      <c r="C65" s="126" t="s">
        <v>193</v>
      </c>
      <c r="D65" s="90">
        <v>2</v>
      </c>
      <c r="E65" s="90">
        <v>2</v>
      </c>
      <c r="F65" s="90">
        <v>2</v>
      </c>
      <c r="G65" s="90"/>
      <c r="H65" s="108">
        <v>1437</v>
      </c>
      <c r="I65" s="108">
        <v>1437</v>
      </c>
      <c r="J65" s="109">
        <v>100</v>
      </c>
      <c r="K65" s="90">
        <v>1434</v>
      </c>
      <c r="L65" s="109">
        <v>99.7912317327766</v>
      </c>
      <c r="M65" s="90"/>
      <c r="N65" s="109"/>
      <c r="O65" s="90">
        <v>3</v>
      </c>
      <c r="P65" s="109">
        <v>0.208768267223382</v>
      </c>
      <c r="Q65" s="108"/>
    </row>
    <row r="66" spans="1:17" ht="12.75">
      <c r="A66" s="106">
        <v>8</v>
      </c>
      <c r="B66" s="107" t="s">
        <v>93</v>
      </c>
      <c r="C66" s="126" t="s">
        <v>193</v>
      </c>
      <c r="D66" s="90">
        <v>3</v>
      </c>
      <c r="E66" s="90">
        <v>3</v>
      </c>
      <c r="F66" s="90">
        <v>3</v>
      </c>
      <c r="G66" s="90"/>
      <c r="H66" s="108">
        <v>1720</v>
      </c>
      <c r="I66" s="108">
        <v>1720</v>
      </c>
      <c r="J66" s="109">
        <v>100</v>
      </c>
      <c r="K66" s="90">
        <v>1720</v>
      </c>
      <c r="L66" s="109">
        <v>100</v>
      </c>
      <c r="M66" s="90"/>
      <c r="N66" s="109"/>
      <c r="O66" s="90"/>
      <c r="P66" s="109"/>
      <c r="Q66" s="108"/>
    </row>
    <row r="67" spans="1:17" ht="12.75">
      <c r="A67" s="106">
        <v>9</v>
      </c>
      <c r="B67" s="107" t="s">
        <v>94</v>
      </c>
      <c r="C67" s="126" t="s">
        <v>193</v>
      </c>
      <c r="D67" s="90">
        <v>3</v>
      </c>
      <c r="E67" s="90">
        <v>3</v>
      </c>
      <c r="F67" s="90">
        <v>3</v>
      </c>
      <c r="G67" s="90"/>
      <c r="H67" s="108">
        <v>2251</v>
      </c>
      <c r="I67" s="108">
        <v>2251</v>
      </c>
      <c r="J67" s="109">
        <v>100</v>
      </c>
      <c r="K67" s="90">
        <v>2239</v>
      </c>
      <c r="L67" s="109">
        <v>99.4669035984007</v>
      </c>
      <c r="M67" s="90"/>
      <c r="N67" s="109"/>
      <c r="O67" s="90">
        <v>12</v>
      </c>
      <c r="P67" s="109">
        <v>0.533096401599289</v>
      </c>
      <c r="Q67" s="108"/>
    </row>
    <row r="68" spans="1:17" ht="12.75">
      <c r="A68" s="111" t="s">
        <v>184</v>
      </c>
      <c r="B68" s="112" t="s">
        <v>97</v>
      </c>
      <c r="C68" s="126" t="s">
        <v>193</v>
      </c>
      <c r="D68" s="113"/>
      <c r="E68" s="113"/>
      <c r="F68" s="113"/>
      <c r="G68" s="113"/>
      <c r="H68" s="114"/>
      <c r="I68" s="114"/>
      <c r="J68" s="115"/>
      <c r="K68" s="113"/>
      <c r="L68" s="115"/>
      <c r="M68" s="113"/>
      <c r="N68" s="115"/>
      <c r="O68" s="113"/>
      <c r="P68" s="115"/>
      <c r="Q68" s="114"/>
    </row>
    <row r="69" spans="1:17" ht="12.75">
      <c r="A69" s="106">
        <v>1</v>
      </c>
      <c r="B69" s="107" t="s">
        <v>98</v>
      </c>
      <c r="C69" s="126" t="s">
        <v>193</v>
      </c>
      <c r="D69" s="90">
        <v>8</v>
      </c>
      <c r="E69" s="90">
        <v>8</v>
      </c>
      <c r="F69" s="90">
        <v>8</v>
      </c>
      <c r="G69" s="90"/>
      <c r="H69" s="108">
        <v>2071</v>
      </c>
      <c r="I69" s="108">
        <v>2071</v>
      </c>
      <c r="J69" s="109">
        <v>100</v>
      </c>
      <c r="K69" s="90">
        <v>2055</v>
      </c>
      <c r="L69" s="109">
        <v>99.2274263640753</v>
      </c>
      <c r="M69" s="90"/>
      <c r="N69" s="109"/>
      <c r="O69" s="90">
        <v>16</v>
      </c>
      <c r="P69" s="109">
        <v>0.772573635924674</v>
      </c>
      <c r="Q69" s="108"/>
    </row>
    <row r="70" spans="1:17" ht="12.75">
      <c r="A70" s="106">
        <v>2</v>
      </c>
      <c r="B70" s="107" t="s">
        <v>99</v>
      </c>
      <c r="C70" s="126" t="s">
        <v>193</v>
      </c>
      <c r="D70" s="90">
        <v>4</v>
      </c>
      <c r="E70" s="90">
        <v>4</v>
      </c>
      <c r="F70" s="90">
        <v>4</v>
      </c>
      <c r="G70" s="90"/>
      <c r="H70" s="108">
        <v>1999</v>
      </c>
      <c r="I70" s="108">
        <v>1999</v>
      </c>
      <c r="J70" s="109">
        <v>100</v>
      </c>
      <c r="K70" s="90">
        <v>1991</v>
      </c>
      <c r="L70" s="109">
        <v>99.5997998999499</v>
      </c>
      <c r="M70" s="90"/>
      <c r="N70" s="109"/>
      <c r="O70" s="90">
        <v>8</v>
      </c>
      <c r="P70" s="109">
        <v>0.400200100050025</v>
      </c>
      <c r="Q70" s="108"/>
    </row>
    <row r="71" spans="1:17" ht="12.75">
      <c r="A71" s="106">
        <v>3</v>
      </c>
      <c r="B71" s="107" t="s">
        <v>101</v>
      </c>
      <c r="C71" s="126" t="s">
        <v>193</v>
      </c>
      <c r="D71" s="90">
        <v>2</v>
      </c>
      <c r="E71" s="90">
        <v>2</v>
      </c>
      <c r="F71" s="90">
        <v>2</v>
      </c>
      <c r="G71" s="90"/>
      <c r="H71" s="108">
        <v>1485</v>
      </c>
      <c r="I71" s="108">
        <v>1485</v>
      </c>
      <c r="J71" s="109">
        <v>100</v>
      </c>
      <c r="K71" s="90">
        <v>1485</v>
      </c>
      <c r="L71" s="109">
        <v>100</v>
      </c>
      <c r="M71" s="90"/>
      <c r="N71" s="109"/>
      <c r="O71" s="90"/>
      <c r="P71" s="109"/>
      <c r="Q71" s="108"/>
    </row>
    <row r="72" spans="1:17" ht="12.75">
      <c r="A72" s="106">
        <v>4</v>
      </c>
      <c r="B72" s="107" t="s">
        <v>103</v>
      </c>
      <c r="C72" s="126" t="s">
        <v>193</v>
      </c>
      <c r="D72" s="90">
        <v>4</v>
      </c>
      <c r="E72" s="90">
        <v>4</v>
      </c>
      <c r="F72" s="90">
        <v>4</v>
      </c>
      <c r="G72" s="90"/>
      <c r="H72" s="108">
        <v>2557</v>
      </c>
      <c r="I72" s="108">
        <v>2557</v>
      </c>
      <c r="J72" s="109">
        <v>100</v>
      </c>
      <c r="K72" s="90">
        <v>2543</v>
      </c>
      <c r="L72" s="109">
        <v>99.4524833789597</v>
      </c>
      <c r="M72" s="90"/>
      <c r="N72" s="109"/>
      <c r="O72" s="90">
        <v>14</v>
      </c>
      <c r="P72" s="109">
        <v>0.547516621040281</v>
      </c>
      <c r="Q72" s="108"/>
    </row>
    <row r="73" spans="1:17" ht="12.75">
      <c r="A73" s="106">
        <v>5</v>
      </c>
      <c r="B73" s="107" t="s">
        <v>104</v>
      </c>
      <c r="C73" s="126" t="s">
        <v>193</v>
      </c>
      <c r="D73" s="90">
        <v>4</v>
      </c>
      <c r="E73" s="90">
        <v>4</v>
      </c>
      <c r="F73" s="90">
        <v>4</v>
      </c>
      <c r="G73" s="90"/>
      <c r="H73" s="108">
        <v>1949</v>
      </c>
      <c r="I73" s="108">
        <v>1949</v>
      </c>
      <c r="J73" s="109">
        <v>100</v>
      </c>
      <c r="K73" s="90">
        <v>1949</v>
      </c>
      <c r="L73" s="109">
        <v>100</v>
      </c>
      <c r="M73" s="90"/>
      <c r="N73" s="109"/>
      <c r="O73" s="90"/>
      <c r="P73" s="109"/>
      <c r="Q73" s="108"/>
    </row>
    <row r="74" spans="1:17" ht="12.75">
      <c r="A74" s="106">
        <v>6</v>
      </c>
      <c r="B74" s="107" t="s">
        <v>109</v>
      </c>
      <c r="C74" s="126" t="s">
        <v>193</v>
      </c>
      <c r="D74" s="90">
        <v>10</v>
      </c>
      <c r="E74" s="90">
        <v>10</v>
      </c>
      <c r="F74" s="90">
        <v>10</v>
      </c>
      <c r="G74" s="90"/>
      <c r="H74" s="108">
        <v>3690</v>
      </c>
      <c r="I74" s="108">
        <v>3688</v>
      </c>
      <c r="J74" s="109">
        <v>99.9457994579945</v>
      </c>
      <c r="K74" s="90">
        <v>3688</v>
      </c>
      <c r="L74" s="109">
        <v>99.9457994579945</v>
      </c>
      <c r="M74" s="90"/>
      <c r="N74" s="109"/>
      <c r="O74" s="90"/>
      <c r="P74" s="109"/>
      <c r="Q74" s="108">
        <v>2</v>
      </c>
    </row>
    <row r="75" spans="1:17" ht="12.75">
      <c r="A75" s="106">
        <v>7</v>
      </c>
      <c r="B75" s="107" t="s">
        <v>110</v>
      </c>
      <c r="C75" s="126" t="s">
        <v>193</v>
      </c>
      <c r="D75" s="90">
        <v>6</v>
      </c>
      <c r="E75" s="90">
        <v>6</v>
      </c>
      <c r="F75" s="90">
        <v>6</v>
      </c>
      <c r="G75" s="90"/>
      <c r="H75" s="108">
        <v>1848</v>
      </c>
      <c r="I75" s="108">
        <v>1848</v>
      </c>
      <c r="J75" s="109">
        <v>100</v>
      </c>
      <c r="K75" s="90">
        <v>1841</v>
      </c>
      <c r="L75" s="109">
        <v>99.6212121212121</v>
      </c>
      <c r="M75" s="90"/>
      <c r="N75" s="109"/>
      <c r="O75" s="90">
        <v>7</v>
      </c>
      <c r="P75" s="109">
        <v>0.378787878787878</v>
      </c>
      <c r="Q75" s="108"/>
    </row>
    <row r="76" spans="1:17" ht="12.75">
      <c r="A76" s="111" t="s">
        <v>185</v>
      </c>
      <c r="B76" s="112" t="s">
        <v>111</v>
      </c>
      <c r="C76" s="126" t="s">
        <v>193</v>
      </c>
      <c r="D76" s="113"/>
      <c r="E76" s="113"/>
      <c r="F76" s="113"/>
      <c r="G76" s="113"/>
      <c r="H76" s="114"/>
      <c r="I76" s="114"/>
      <c r="J76" s="115"/>
      <c r="K76" s="113"/>
      <c r="L76" s="115"/>
      <c r="M76" s="113"/>
      <c r="N76" s="115"/>
      <c r="O76" s="113"/>
      <c r="P76" s="115"/>
      <c r="Q76" s="114"/>
    </row>
    <row r="77" spans="1:17" ht="12.75">
      <c r="A77" s="106">
        <v>1</v>
      </c>
      <c r="B77" s="107" t="s">
        <v>112</v>
      </c>
      <c r="C77" s="126" t="s">
        <v>193</v>
      </c>
      <c r="D77" s="90"/>
      <c r="E77" s="90"/>
      <c r="F77" s="90"/>
      <c r="G77" s="90"/>
      <c r="H77" s="108">
        <v>3735</v>
      </c>
      <c r="I77" s="108">
        <v>3735</v>
      </c>
      <c r="J77" s="109">
        <v>100</v>
      </c>
      <c r="K77" s="90">
        <v>3735</v>
      </c>
      <c r="L77" s="109">
        <v>100</v>
      </c>
      <c r="M77" s="90"/>
      <c r="N77" s="109"/>
      <c r="O77" s="90"/>
      <c r="P77" s="109"/>
      <c r="Q77" s="108"/>
    </row>
    <row r="78" spans="1:17" ht="12.75">
      <c r="A78" s="106">
        <v>2</v>
      </c>
      <c r="B78" s="107" t="s">
        <v>113</v>
      </c>
      <c r="C78" s="126" t="s">
        <v>193</v>
      </c>
      <c r="D78" s="90">
        <v>11</v>
      </c>
      <c r="E78" s="90">
        <v>11</v>
      </c>
      <c r="F78" s="90">
        <v>11</v>
      </c>
      <c r="G78" s="90"/>
      <c r="H78" s="108">
        <v>3831</v>
      </c>
      <c r="I78" s="108">
        <v>3801</v>
      </c>
      <c r="J78" s="109">
        <v>99.2169146436961</v>
      </c>
      <c r="K78" s="90">
        <v>3801</v>
      </c>
      <c r="L78" s="109">
        <v>99.2169146436961</v>
      </c>
      <c r="M78" s="90"/>
      <c r="N78" s="109"/>
      <c r="O78" s="90"/>
      <c r="P78" s="109"/>
      <c r="Q78" s="108">
        <v>30</v>
      </c>
    </row>
    <row r="79" spans="1:17" ht="12.75">
      <c r="A79" s="106">
        <v>3</v>
      </c>
      <c r="B79" s="107" t="s">
        <v>115</v>
      </c>
      <c r="C79" s="126" t="s">
        <v>193</v>
      </c>
      <c r="D79" s="90">
        <v>5</v>
      </c>
      <c r="E79" s="90">
        <v>5</v>
      </c>
      <c r="F79" s="90">
        <v>5</v>
      </c>
      <c r="G79" s="90"/>
      <c r="H79" s="108">
        <v>2055</v>
      </c>
      <c r="I79" s="108">
        <v>2052</v>
      </c>
      <c r="J79" s="109">
        <v>99.8540145985401</v>
      </c>
      <c r="K79" s="90">
        <v>2052</v>
      </c>
      <c r="L79" s="109">
        <v>99.8540145985401</v>
      </c>
      <c r="M79" s="90"/>
      <c r="N79" s="109"/>
      <c r="O79" s="90"/>
      <c r="P79" s="109"/>
      <c r="Q79" s="108">
        <v>3</v>
      </c>
    </row>
    <row r="80" spans="1:17" ht="12.75">
      <c r="A80" s="106">
        <v>4</v>
      </c>
      <c r="B80" s="107" t="s">
        <v>116</v>
      </c>
      <c r="C80" s="126" t="s">
        <v>193</v>
      </c>
      <c r="D80" s="90">
        <v>7</v>
      </c>
      <c r="E80" s="90">
        <v>7</v>
      </c>
      <c r="F80" s="90">
        <v>7</v>
      </c>
      <c r="G80" s="90"/>
      <c r="H80" s="108">
        <v>3946</v>
      </c>
      <c r="I80" s="108">
        <v>3937</v>
      </c>
      <c r="J80" s="109">
        <v>99.7719209325899</v>
      </c>
      <c r="K80" s="90">
        <v>3922</v>
      </c>
      <c r="L80" s="109">
        <v>99.3917891535732</v>
      </c>
      <c r="M80" s="90"/>
      <c r="N80" s="109"/>
      <c r="O80" s="90">
        <v>15</v>
      </c>
      <c r="P80" s="109">
        <v>0.380131779016725</v>
      </c>
      <c r="Q80" s="108">
        <v>9</v>
      </c>
    </row>
    <row r="81" spans="1:17" ht="12.75">
      <c r="A81" s="106">
        <v>5</v>
      </c>
      <c r="B81" s="107" t="s">
        <v>120</v>
      </c>
      <c r="C81" s="126" t="s">
        <v>193</v>
      </c>
      <c r="D81" s="90">
        <v>4</v>
      </c>
      <c r="E81" s="90">
        <v>4</v>
      </c>
      <c r="F81" s="90">
        <v>4</v>
      </c>
      <c r="G81" s="90"/>
      <c r="H81" s="108">
        <v>5510</v>
      </c>
      <c r="I81" s="108">
        <v>5499</v>
      </c>
      <c r="J81" s="109">
        <v>99.8003629764065</v>
      </c>
      <c r="K81" s="90">
        <v>5499</v>
      </c>
      <c r="L81" s="109">
        <v>99.8003629764065</v>
      </c>
      <c r="M81" s="90"/>
      <c r="N81" s="109"/>
      <c r="O81" s="90"/>
      <c r="P81" s="109"/>
      <c r="Q81" s="108">
        <v>11</v>
      </c>
    </row>
    <row r="82" spans="1:17" ht="12.75">
      <c r="A82" s="106">
        <v>6</v>
      </c>
      <c r="B82" s="107" t="s">
        <v>121</v>
      </c>
      <c r="C82" s="126" t="s">
        <v>193</v>
      </c>
      <c r="D82" s="90">
        <v>4</v>
      </c>
      <c r="E82" s="90">
        <v>4</v>
      </c>
      <c r="F82" s="90">
        <v>4</v>
      </c>
      <c r="G82" s="90"/>
      <c r="H82" s="108">
        <v>2740</v>
      </c>
      <c r="I82" s="108">
        <v>2730</v>
      </c>
      <c r="J82" s="109">
        <v>99.6350364963503</v>
      </c>
      <c r="K82" s="90">
        <v>2730</v>
      </c>
      <c r="L82" s="109">
        <v>99.6350364963503</v>
      </c>
      <c r="M82" s="90"/>
      <c r="N82" s="109"/>
      <c r="O82" s="90"/>
      <c r="P82" s="109"/>
      <c r="Q82" s="108">
        <v>10</v>
      </c>
    </row>
    <row r="83" spans="1:17" ht="12.75">
      <c r="A83" s="106">
        <v>7</v>
      </c>
      <c r="B83" s="107" t="s">
        <v>122</v>
      </c>
      <c r="C83" s="126" t="s">
        <v>193</v>
      </c>
      <c r="D83" s="90">
        <v>4</v>
      </c>
      <c r="E83" s="90">
        <v>4</v>
      </c>
      <c r="F83" s="90">
        <v>4</v>
      </c>
      <c r="G83" s="90"/>
      <c r="H83" s="108">
        <v>3165</v>
      </c>
      <c r="I83" s="108">
        <v>3149</v>
      </c>
      <c r="J83" s="109">
        <v>99.4944707740916</v>
      </c>
      <c r="K83" s="90">
        <v>3149</v>
      </c>
      <c r="L83" s="109">
        <v>99.4944707740916</v>
      </c>
      <c r="M83" s="90"/>
      <c r="N83" s="109"/>
      <c r="O83" s="90"/>
      <c r="P83" s="109"/>
      <c r="Q83" s="108">
        <v>16</v>
      </c>
    </row>
    <row r="84" spans="1:17" ht="12.75">
      <c r="A84" s="106">
        <v>8</v>
      </c>
      <c r="B84" s="107" t="s">
        <v>123</v>
      </c>
      <c r="C84" s="126" t="s">
        <v>193</v>
      </c>
      <c r="D84" s="90">
        <v>5</v>
      </c>
      <c r="E84" s="90">
        <v>5</v>
      </c>
      <c r="F84" s="90">
        <v>5</v>
      </c>
      <c r="G84" s="90"/>
      <c r="H84" s="108">
        <v>3274</v>
      </c>
      <c r="I84" s="108">
        <v>3266</v>
      </c>
      <c r="J84" s="109">
        <v>99.7556505803298</v>
      </c>
      <c r="K84" s="90">
        <v>3266</v>
      </c>
      <c r="L84" s="109">
        <v>99.7556505803298</v>
      </c>
      <c r="M84" s="90"/>
      <c r="N84" s="109"/>
      <c r="O84" s="90"/>
      <c r="P84" s="109"/>
      <c r="Q84" s="108">
        <v>8</v>
      </c>
    </row>
    <row r="85" spans="1:17" ht="12.75">
      <c r="A85" s="106">
        <v>9</v>
      </c>
      <c r="B85" s="107" t="s">
        <v>124</v>
      </c>
      <c r="C85" s="126" t="s">
        <v>193</v>
      </c>
      <c r="D85" s="90">
        <v>3</v>
      </c>
      <c r="E85" s="90">
        <v>3</v>
      </c>
      <c r="F85" s="90">
        <v>3</v>
      </c>
      <c r="G85" s="90"/>
      <c r="H85" s="108">
        <v>1742</v>
      </c>
      <c r="I85" s="108">
        <v>1742</v>
      </c>
      <c r="J85" s="109">
        <v>100</v>
      </c>
      <c r="K85" s="90">
        <v>1741</v>
      </c>
      <c r="L85" s="109">
        <v>99.9425947187141</v>
      </c>
      <c r="M85" s="90"/>
      <c r="N85" s="109"/>
      <c r="O85" s="90">
        <v>1</v>
      </c>
      <c r="P85" s="109">
        <v>0.0574052812858783</v>
      </c>
      <c r="Q85" s="108"/>
    </row>
    <row r="86" spans="1:17" ht="12.75">
      <c r="A86" s="106">
        <v>10</v>
      </c>
      <c r="B86" s="107" t="s">
        <v>125</v>
      </c>
      <c r="C86" s="126" t="s">
        <v>193</v>
      </c>
      <c r="D86" s="90">
        <v>3</v>
      </c>
      <c r="E86" s="90">
        <v>3</v>
      </c>
      <c r="F86" s="90">
        <v>3</v>
      </c>
      <c r="G86" s="90"/>
      <c r="H86" s="108">
        <v>2432</v>
      </c>
      <c r="I86" s="108">
        <v>2431</v>
      </c>
      <c r="J86" s="109">
        <v>99.9588815789473</v>
      </c>
      <c r="K86" s="90">
        <v>2431</v>
      </c>
      <c r="L86" s="109">
        <v>99.9588815789473</v>
      </c>
      <c r="M86" s="90"/>
      <c r="N86" s="109"/>
      <c r="O86" s="90"/>
      <c r="P86" s="109"/>
      <c r="Q86" s="108">
        <v>1</v>
      </c>
    </row>
    <row r="87" spans="1:17" ht="12.75">
      <c r="A87" s="106">
        <v>11</v>
      </c>
      <c r="B87" s="107" t="s">
        <v>126</v>
      </c>
      <c r="C87" s="126" t="s">
        <v>193</v>
      </c>
      <c r="D87" s="90">
        <v>5</v>
      </c>
      <c r="E87" s="90">
        <v>5</v>
      </c>
      <c r="F87" s="90">
        <v>5</v>
      </c>
      <c r="G87" s="90"/>
      <c r="H87" s="108">
        <v>1682</v>
      </c>
      <c r="I87" s="108">
        <v>1680</v>
      </c>
      <c r="J87" s="109">
        <v>99.8810939357907</v>
      </c>
      <c r="K87" s="90">
        <v>1680</v>
      </c>
      <c r="L87" s="109">
        <v>99.8810939357907</v>
      </c>
      <c r="M87" s="90"/>
      <c r="N87" s="109"/>
      <c r="O87" s="90"/>
      <c r="P87" s="109"/>
      <c r="Q87" s="108">
        <v>2</v>
      </c>
    </row>
    <row r="88" spans="1:17" ht="12.75">
      <c r="A88" s="111" t="s">
        <v>186</v>
      </c>
      <c r="B88" s="112" t="s">
        <v>127</v>
      </c>
      <c r="C88" s="126" t="s">
        <v>193</v>
      </c>
      <c r="D88" s="113"/>
      <c r="E88" s="113"/>
      <c r="F88" s="113"/>
      <c r="G88" s="113"/>
      <c r="H88" s="114"/>
      <c r="I88" s="114"/>
      <c r="J88" s="115"/>
      <c r="K88" s="113"/>
      <c r="L88" s="115"/>
      <c r="M88" s="113"/>
      <c r="N88" s="115"/>
      <c r="O88" s="113"/>
      <c r="P88" s="115"/>
      <c r="Q88" s="114"/>
    </row>
    <row r="89" spans="1:17" ht="12.75">
      <c r="A89" s="106">
        <v>1</v>
      </c>
      <c r="B89" s="107" t="s">
        <v>128</v>
      </c>
      <c r="C89" s="126" t="s">
        <v>193</v>
      </c>
      <c r="D89" s="90"/>
      <c r="E89" s="90"/>
      <c r="F89" s="90"/>
      <c r="G89" s="90"/>
      <c r="H89" s="108">
        <v>4646</v>
      </c>
      <c r="I89" s="108">
        <v>4646</v>
      </c>
      <c r="J89" s="109">
        <v>100</v>
      </c>
      <c r="K89" s="90">
        <v>4646</v>
      </c>
      <c r="L89" s="109">
        <v>100</v>
      </c>
      <c r="M89" s="90"/>
      <c r="N89" s="109"/>
      <c r="O89" s="90"/>
      <c r="P89" s="109"/>
      <c r="Q89" s="108"/>
    </row>
    <row r="90" spans="1:17" ht="12.75">
      <c r="A90" s="106">
        <v>2</v>
      </c>
      <c r="B90" s="107" t="s">
        <v>130</v>
      </c>
      <c r="C90" s="126" t="s">
        <v>193</v>
      </c>
      <c r="D90" s="90">
        <v>10</v>
      </c>
      <c r="E90" s="90">
        <v>10</v>
      </c>
      <c r="F90" s="90">
        <v>10</v>
      </c>
      <c r="G90" s="90"/>
      <c r="H90" s="108">
        <v>1365</v>
      </c>
      <c r="I90" s="108">
        <v>1365</v>
      </c>
      <c r="J90" s="109">
        <v>100</v>
      </c>
      <c r="K90" s="90">
        <v>1365</v>
      </c>
      <c r="L90" s="109">
        <v>100</v>
      </c>
      <c r="M90" s="90"/>
      <c r="N90" s="109"/>
      <c r="O90" s="90"/>
      <c r="P90" s="109"/>
      <c r="Q90" s="108"/>
    </row>
    <row r="91" spans="1:17" ht="12.75">
      <c r="A91" s="106">
        <v>3</v>
      </c>
      <c r="B91" s="107" t="s">
        <v>134</v>
      </c>
      <c r="C91" s="126" t="s">
        <v>193</v>
      </c>
      <c r="D91" s="90">
        <v>7</v>
      </c>
      <c r="E91" s="90">
        <v>7</v>
      </c>
      <c r="F91" s="90">
        <v>7</v>
      </c>
      <c r="G91" s="90"/>
      <c r="H91" s="108">
        <v>1679</v>
      </c>
      <c r="I91" s="108">
        <v>1679</v>
      </c>
      <c r="J91" s="109">
        <v>100</v>
      </c>
      <c r="K91" s="90">
        <v>1672</v>
      </c>
      <c r="L91" s="109">
        <v>99.5830851697438</v>
      </c>
      <c r="M91" s="90"/>
      <c r="N91" s="109"/>
      <c r="O91" s="90">
        <v>7</v>
      </c>
      <c r="P91" s="109">
        <v>0.416914830256104</v>
      </c>
      <c r="Q91" s="108"/>
    </row>
    <row r="92" spans="1:17" ht="12.75">
      <c r="A92" s="106">
        <v>4</v>
      </c>
      <c r="B92" s="107" t="s">
        <v>135</v>
      </c>
      <c r="C92" s="126" t="s">
        <v>193</v>
      </c>
      <c r="D92" s="90">
        <v>6</v>
      </c>
      <c r="E92" s="90">
        <v>6</v>
      </c>
      <c r="F92" s="90">
        <v>6</v>
      </c>
      <c r="G92" s="90"/>
      <c r="H92" s="108">
        <v>2234</v>
      </c>
      <c r="I92" s="108">
        <v>2232</v>
      </c>
      <c r="J92" s="109">
        <v>99.9104744852282</v>
      </c>
      <c r="K92" s="90">
        <v>2232</v>
      </c>
      <c r="L92" s="109">
        <v>99.9104744852282</v>
      </c>
      <c r="M92" s="90"/>
      <c r="N92" s="109"/>
      <c r="O92" s="90"/>
      <c r="P92" s="109"/>
      <c r="Q92" s="108">
        <v>2</v>
      </c>
    </row>
    <row r="93" spans="1:17" ht="12.75">
      <c r="A93" s="106">
        <v>5</v>
      </c>
      <c r="B93" s="107" t="s">
        <v>141</v>
      </c>
      <c r="C93" s="126" t="s">
        <v>193</v>
      </c>
      <c r="D93" s="90">
        <v>9</v>
      </c>
      <c r="E93" s="90">
        <v>9</v>
      </c>
      <c r="F93" s="90">
        <v>9</v>
      </c>
      <c r="G93" s="90"/>
      <c r="H93" s="108">
        <v>3256</v>
      </c>
      <c r="I93" s="108">
        <v>3256</v>
      </c>
      <c r="J93" s="109">
        <v>100</v>
      </c>
      <c r="K93" s="90">
        <v>3243</v>
      </c>
      <c r="L93" s="109">
        <v>99.6007371007371</v>
      </c>
      <c r="M93" s="90"/>
      <c r="N93" s="109"/>
      <c r="O93" s="90">
        <v>13</v>
      </c>
      <c r="P93" s="109">
        <v>0.399262899262899</v>
      </c>
      <c r="Q93" s="108"/>
    </row>
    <row r="94" spans="1:17" ht="12.75">
      <c r="A94" s="106">
        <v>6</v>
      </c>
      <c r="B94" s="107" t="s">
        <v>142</v>
      </c>
      <c r="C94" s="126" t="s">
        <v>193</v>
      </c>
      <c r="D94" s="90">
        <v>8</v>
      </c>
      <c r="E94" s="90">
        <v>8</v>
      </c>
      <c r="F94" s="90">
        <v>8</v>
      </c>
      <c r="G94" s="90"/>
      <c r="H94" s="108">
        <v>2639</v>
      </c>
      <c r="I94" s="108">
        <v>2635</v>
      </c>
      <c r="J94" s="109">
        <v>99.8484274346343</v>
      </c>
      <c r="K94" s="90">
        <v>2635</v>
      </c>
      <c r="L94" s="109">
        <v>99.8484274346343</v>
      </c>
      <c r="M94" s="90"/>
      <c r="N94" s="109"/>
      <c r="O94" s="90"/>
      <c r="P94" s="109"/>
      <c r="Q94" s="108">
        <v>4</v>
      </c>
    </row>
    <row r="95" spans="1:17" ht="12.75">
      <c r="A95" s="111" t="s">
        <v>187</v>
      </c>
      <c r="B95" s="112" t="s">
        <v>146</v>
      </c>
      <c r="C95" s="126" t="s">
        <v>193</v>
      </c>
      <c r="D95" s="113"/>
      <c r="E95" s="113"/>
      <c r="F95" s="113"/>
      <c r="G95" s="113"/>
      <c r="H95" s="114"/>
      <c r="I95" s="114"/>
      <c r="J95" s="115"/>
      <c r="K95" s="113"/>
      <c r="L95" s="115"/>
      <c r="M95" s="113"/>
      <c r="N95" s="115"/>
      <c r="O95" s="113"/>
      <c r="P95" s="115"/>
      <c r="Q95" s="114"/>
    </row>
    <row r="96" spans="1:17" ht="12.75">
      <c r="A96" s="106">
        <v>1</v>
      </c>
      <c r="B96" s="107" t="s">
        <v>147</v>
      </c>
      <c r="C96" s="126" t="s">
        <v>193</v>
      </c>
      <c r="D96" s="90">
        <v>8</v>
      </c>
      <c r="E96" s="90">
        <v>8</v>
      </c>
      <c r="F96" s="90">
        <v>8</v>
      </c>
      <c r="G96" s="90"/>
      <c r="H96" s="108">
        <v>5135</v>
      </c>
      <c r="I96" s="108">
        <v>5135</v>
      </c>
      <c r="J96" s="109">
        <v>100</v>
      </c>
      <c r="K96" s="90">
        <v>5135</v>
      </c>
      <c r="L96" s="109">
        <v>100</v>
      </c>
      <c r="M96" s="90"/>
      <c r="N96" s="109"/>
      <c r="O96" s="90"/>
      <c r="P96" s="109"/>
      <c r="Q96" s="108"/>
    </row>
    <row r="97" spans="1:17" ht="12.75">
      <c r="A97" s="111" t="s">
        <v>188</v>
      </c>
      <c r="B97" s="112" t="s">
        <v>165</v>
      </c>
      <c r="C97" s="126" t="s">
        <v>193</v>
      </c>
      <c r="D97" s="113"/>
      <c r="E97" s="113"/>
      <c r="F97" s="113"/>
      <c r="G97" s="113"/>
      <c r="H97" s="114"/>
      <c r="I97" s="114"/>
      <c r="J97" s="115"/>
      <c r="K97" s="113"/>
      <c r="L97" s="115"/>
      <c r="M97" s="113"/>
      <c r="N97" s="115"/>
      <c r="O97" s="113"/>
      <c r="P97" s="115"/>
      <c r="Q97" s="114"/>
    </row>
    <row r="98" spans="1:17" ht="12.75">
      <c r="A98" s="106">
        <v>1</v>
      </c>
      <c r="B98" s="107" t="s">
        <v>166</v>
      </c>
      <c r="C98" s="126" t="s">
        <v>193</v>
      </c>
      <c r="D98" s="90">
        <v>4</v>
      </c>
      <c r="E98" s="90">
        <v>4</v>
      </c>
      <c r="F98" s="90">
        <v>4</v>
      </c>
      <c r="G98" s="90"/>
      <c r="H98" s="108">
        <v>4616</v>
      </c>
      <c r="I98" s="108">
        <v>4616</v>
      </c>
      <c r="J98" s="109">
        <v>100</v>
      </c>
      <c r="K98" s="90">
        <v>4616</v>
      </c>
      <c r="L98" s="109">
        <v>100</v>
      </c>
      <c r="M98" s="90"/>
      <c r="N98" s="109"/>
      <c r="O98" s="90"/>
      <c r="P98" s="109"/>
      <c r="Q98" s="108"/>
    </row>
    <row r="99" spans="1:17" ht="12.75">
      <c r="A99" s="106">
        <v>2</v>
      </c>
      <c r="B99" s="107" t="s">
        <v>169</v>
      </c>
      <c r="C99" s="126" t="s">
        <v>193</v>
      </c>
      <c r="D99" s="90">
        <v>5</v>
      </c>
      <c r="E99" s="90">
        <v>5</v>
      </c>
      <c r="F99" s="90">
        <v>5</v>
      </c>
      <c r="G99" s="90"/>
      <c r="H99" s="108">
        <v>3995</v>
      </c>
      <c r="I99" s="108">
        <v>3995</v>
      </c>
      <c r="J99" s="109">
        <v>100</v>
      </c>
      <c r="K99" s="90">
        <v>3995</v>
      </c>
      <c r="L99" s="109">
        <v>100</v>
      </c>
      <c r="M99" s="90"/>
      <c r="N99" s="109"/>
      <c r="O99" s="90"/>
      <c r="P99" s="109"/>
      <c r="Q99" s="108"/>
    </row>
    <row r="100" spans="1:17" ht="12.75">
      <c r="A100" s="116">
        <v>3</v>
      </c>
      <c r="B100" s="117" t="s">
        <v>174</v>
      </c>
      <c r="C100" s="126" t="s">
        <v>193</v>
      </c>
      <c r="D100" s="118">
        <v>5</v>
      </c>
      <c r="E100" s="118">
        <v>5</v>
      </c>
      <c r="F100" s="118">
        <v>5</v>
      </c>
      <c r="G100" s="118"/>
      <c r="H100" s="119">
        <v>2140</v>
      </c>
      <c r="I100" s="119">
        <v>2140</v>
      </c>
      <c r="J100" s="120">
        <v>100</v>
      </c>
      <c r="K100" s="118">
        <v>2140</v>
      </c>
      <c r="L100" s="120">
        <v>100</v>
      </c>
      <c r="M100" s="118"/>
      <c r="N100" s="120"/>
      <c r="O100" s="118"/>
      <c r="P100" s="120"/>
      <c r="Q100" s="119"/>
    </row>
    <row r="101" ht="15.75">
      <c r="A101" s="92">
        <f>A15+A19+A36+A47+A57+A67+A75+A87+A94+A96+A100</f>
        <v>81</v>
      </c>
    </row>
    <row r="102" ht="15.75">
      <c r="A102" s="92"/>
    </row>
  </sheetData>
  <mergeCells count="19">
    <mergeCell ref="A1:Q1"/>
    <mergeCell ref="C3:C7"/>
    <mergeCell ref="A3:A6"/>
    <mergeCell ref="B3:B6"/>
    <mergeCell ref="D3:G3"/>
    <mergeCell ref="H3:Q3"/>
    <mergeCell ref="D4:D6"/>
    <mergeCell ref="E4:F4"/>
    <mergeCell ref="G4:G6"/>
    <mergeCell ref="H4:H6"/>
    <mergeCell ref="I4:P4"/>
    <mergeCell ref="Q4:Q6"/>
    <mergeCell ref="E5:E6"/>
    <mergeCell ref="F5:F6"/>
    <mergeCell ref="I5:I6"/>
    <mergeCell ref="J5:J6"/>
    <mergeCell ref="K5:L5"/>
    <mergeCell ref="M5:N5"/>
    <mergeCell ref="O5:P5"/>
  </mergeCells>
  <printOptions/>
  <pageMargins left="0.47" right="0.25" top="0.25" bottom="0.25" header="0.5" footer="0.1"/>
  <pageSetup horizontalDpi="600" verticalDpi="600" orientation="landscape" paperSize="9" r:id="rId1"/>
  <headerFooter alignWithMargins="0">
    <oddFooter>&amp;C&amp;"Times New Roman,Regular"&amp;11&amp;P</oddFooter>
  </headerFooter>
</worksheet>
</file>

<file path=xl/worksheets/sheet7.xml><?xml version="1.0" encoding="utf-8"?>
<worksheet xmlns="http://schemas.openxmlformats.org/spreadsheetml/2006/main" xmlns:r="http://schemas.openxmlformats.org/officeDocument/2006/relationships">
  <dimension ref="A1:P165"/>
  <sheetViews>
    <sheetView workbookViewId="0" topLeftCell="A1">
      <selection activeCell="K169" sqref="K169"/>
    </sheetView>
  </sheetViews>
  <sheetFormatPr defaultColWidth="9.140625" defaultRowHeight="12.75"/>
  <cols>
    <col min="1" max="1" width="4.7109375" style="2" customWidth="1"/>
    <col min="2" max="2" width="24.00390625" style="3" customWidth="1"/>
    <col min="3" max="3" width="8.140625" style="2" customWidth="1"/>
    <col min="4" max="7" width="8.28125" style="2" customWidth="1"/>
    <col min="8" max="11" width="8.00390625" style="2" customWidth="1"/>
    <col min="12" max="12" width="7.421875" style="2" customWidth="1"/>
    <col min="13" max="13" width="8.421875" style="2" customWidth="1"/>
    <col min="14" max="14" width="8.28125" style="2" customWidth="1"/>
    <col min="15" max="15" width="8.00390625" style="2" customWidth="1"/>
    <col min="16" max="16" width="7.8515625" style="2" customWidth="1"/>
    <col min="17" max="16384" width="9.140625" style="2" customWidth="1"/>
  </cols>
  <sheetData>
    <row r="1" spans="1:16" s="1" customFormat="1" ht="15.75">
      <c r="A1" s="70" t="s">
        <v>23</v>
      </c>
      <c r="B1" s="70"/>
      <c r="C1" s="70"/>
      <c r="D1" s="12"/>
      <c r="E1" s="71" t="s">
        <v>22</v>
      </c>
      <c r="F1" s="71"/>
      <c r="G1" s="71"/>
      <c r="H1" s="71"/>
      <c r="I1" s="71"/>
      <c r="J1" s="71"/>
      <c r="K1" s="71"/>
      <c r="L1" s="71"/>
      <c r="M1" s="71"/>
      <c r="O1" s="69" t="s">
        <v>0</v>
      </c>
      <c r="P1" s="69"/>
    </row>
    <row r="2" spans="1:13" s="1" customFormat="1" ht="15.75" customHeight="1">
      <c r="A2" s="70"/>
      <c r="B2" s="70"/>
      <c r="C2" s="70"/>
      <c r="D2" s="12"/>
      <c r="E2" s="71"/>
      <c r="F2" s="71"/>
      <c r="G2" s="71"/>
      <c r="H2" s="71"/>
      <c r="I2" s="71"/>
      <c r="J2" s="71"/>
      <c r="K2" s="71"/>
      <c r="L2" s="71"/>
      <c r="M2" s="71"/>
    </row>
    <row r="3" spans="5:13" ht="16.5" customHeight="1">
      <c r="E3" s="68" t="s">
        <v>25</v>
      </c>
      <c r="F3" s="68"/>
      <c r="G3" s="68"/>
      <c r="H3" s="68"/>
      <c r="I3" s="68"/>
      <c r="J3" s="68"/>
      <c r="K3" s="68"/>
      <c r="L3" s="68"/>
      <c r="M3" s="68"/>
    </row>
    <row r="4" ht="15.75" thickBot="1"/>
    <row r="5" spans="1:16" ht="28.5" customHeight="1">
      <c r="A5" s="72" t="s">
        <v>1</v>
      </c>
      <c r="B5" s="75" t="s">
        <v>2</v>
      </c>
      <c r="C5" s="82" t="s">
        <v>3</v>
      </c>
      <c r="D5" s="83"/>
      <c r="E5" s="83"/>
      <c r="F5" s="84"/>
      <c r="G5" s="75" t="s">
        <v>4</v>
      </c>
      <c r="H5" s="75"/>
      <c r="I5" s="75"/>
      <c r="J5" s="75"/>
      <c r="K5" s="75"/>
      <c r="L5" s="75"/>
      <c r="M5" s="75"/>
      <c r="N5" s="75"/>
      <c r="O5" s="75"/>
      <c r="P5" s="76"/>
    </row>
    <row r="6" spans="1:16" ht="15.75" customHeight="1">
      <c r="A6" s="73"/>
      <c r="B6" s="81"/>
      <c r="C6" s="77" t="s">
        <v>5</v>
      </c>
      <c r="D6" s="77" t="s">
        <v>6</v>
      </c>
      <c r="E6" s="77"/>
      <c r="F6" s="77" t="s">
        <v>7</v>
      </c>
      <c r="G6" s="85" t="s">
        <v>8</v>
      </c>
      <c r="H6" s="87" t="s">
        <v>9</v>
      </c>
      <c r="I6" s="88"/>
      <c r="J6" s="88"/>
      <c r="K6" s="88"/>
      <c r="L6" s="88"/>
      <c r="M6" s="88"/>
      <c r="N6" s="88"/>
      <c r="O6" s="89"/>
      <c r="P6" s="78" t="s">
        <v>10</v>
      </c>
    </row>
    <row r="7" spans="1:16" ht="19.5" customHeight="1">
      <c r="A7" s="74"/>
      <c r="B7" s="77"/>
      <c r="C7" s="77"/>
      <c r="D7" s="77" t="s">
        <v>11</v>
      </c>
      <c r="E7" s="77" t="s">
        <v>12</v>
      </c>
      <c r="F7" s="77"/>
      <c r="G7" s="86"/>
      <c r="H7" s="85" t="s">
        <v>13</v>
      </c>
      <c r="I7" s="85" t="s">
        <v>14</v>
      </c>
      <c r="J7" s="77" t="s">
        <v>15</v>
      </c>
      <c r="K7" s="77"/>
      <c r="L7" s="77" t="s">
        <v>16</v>
      </c>
      <c r="M7" s="77"/>
      <c r="N7" s="77" t="s">
        <v>17</v>
      </c>
      <c r="O7" s="77"/>
      <c r="P7" s="79"/>
    </row>
    <row r="8" spans="1:16" ht="18.75" customHeight="1">
      <c r="A8" s="74"/>
      <c r="B8" s="77"/>
      <c r="C8" s="77"/>
      <c r="D8" s="77"/>
      <c r="E8" s="77"/>
      <c r="F8" s="77"/>
      <c r="G8" s="81"/>
      <c r="H8" s="81"/>
      <c r="I8" s="81"/>
      <c r="J8" s="4" t="s">
        <v>18</v>
      </c>
      <c r="K8" s="4" t="s">
        <v>14</v>
      </c>
      <c r="L8" s="4" t="s">
        <v>18</v>
      </c>
      <c r="M8" s="4" t="s">
        <v>14</v>
      </c>
      <c r="N8" s="4" t="s">
        <v>18</v>
      </c>
      <c r="O8" s="4" t="s">
        <v>14</v>
      </c>
      <c r="P8" s="80"/>
    </row>
    <row r="9" spans="1:16" s="7" customFormat="1" ht="18.75" customHeight="1">
      <c r="A9" s="10"/>
      <c r="B9" s="5"/>
      <c r="C9" s="6" t="s">
        <v>19</v>
      </c>
      <c r="D9" s="6" t="s">
        <v>19</v>
      </c>
      <c r="E9" s="6" t="s">
        <v>19</v>
      </c>
      <c r="F9" s="6" t="s">
        <v>19</v>
      </c>
      <c r="G9" s="5" t="s">
        <v>20</v>
      </c>
      <c r="H9" s="5" t="s">
        <v>20</v>
      </c>
      <c r="I9" s="5" t="s">
        <v>21</v>
      </c>
      <c r="J9" s="5" t="s">
        <v>20</v>
      </c>
      <c r="K9" s="5" t="s">
        <v>21</v>
      </c>
      <c r="L9" s="5" t="s">
        <v>20</v>
      </c>
      <c r="M9" s="5" t="s">
        <v>21</v>
      </c>
      <c r="N9" s="5" t="s">
        <v>20</v>
      </c>
      <c r="O9" s="5" t="s">
        <v>21</v>
      </c>
      <c r="P9" s="11" t="s">
        <v>20</v>
      </c>
    </row>
    <row r="10" spans="1:16" s="8" customFormat="1" ht="11.25">
      <c r="A10" s="26">
        <v>1</v>
      </c>
      <c r="B10" s="27">
        <v>2</v>
      </c>
      <c r="C10" s="27">
        <v>3</v>
      </c>
      <c r="D10" s="27">
        <v>4</v>
      </c>
      <c r="E10" s="27">
        <v>5</v>
      </c>
      <c r="F10" s="27">
        <v>6</v>
      </c>
      <c r="G10" s="27">
        <v>7</v>
      </c>
      <c r="H10" s="27">
        <v>8</v>
      </c>
      <c r="I10" s="27">
        <v>9</v>
      </c>
      <c r="J10" s="27">
        <v>10</v>
      </c>
      <c r="K10" s="27">
        <v>11</v>
      </c>
      <c r="L10" s="27">
        <v>12</v>
      </c>
      <c r="M10" s="27">
        <v>13</v>
      </c>
      <c r="N10" s="27">
        <v>14</v>
      </c>
      <c r="O10" s="27">
        <v>15</v>
      </c>
      <c r="P10" s="28">
        <v>16</v>
      </c>
    </row>
    <row r="11" spans="1:16" s="13" customFormat="1" ht="12.75" hidden="1">
      <c r="A11" s="29"/>
      <c r="B11" s="30" t="s">
        <v>26</v>
      </c>
      <c r="C11" s="31"/>
      <c r="D11" s="31"/>
      <c r="E11" s="31"/>
      <c r="F11" s="31"/>
      <c r="G11" s="32"/>
      <c r="H11" s="32"/>
      <c r="I11" s="33"/>
      <c r="J11" s="31"/>
      <c r="K11" s="33"/>
      <c r="L11" s="31"/>
      <c r="M11" s="33"/>
      <c r="N11" s="31"/>
      <c r="O11" s="33"/>
      <c r="P11" s="32"/>
    </row>
    <row r="12" spans="1:16" ht="12.75" hidden="1">
      <c r="A12" s="34">
        <v>1</v>
      </c>
      <c r="B12" s="14" t="s">
        <v>27</v>
      </c>
      <c r="C12" s="15">
        <v>4</v>
      </c>
      <c r="D12" s="15">
        <v>4</v>
      </c>
      <c r="E12" s="15">
        <v>4</v>
      </c>
      <c r="F12" s="15"/>
      <c r="G12" s="16">
        <v>2551</v>
      </c>
      <c r="H12" s="16">
        <v>2551</v>
      </c>
      <c r="I12" s="17">
        <v>100</v>
      </c>
      <c r="J12" s="15">
        <v>2551</v>
      </c>
      <c r="K12" s="17">
        <v>100</v>
      </c>
      <c r="L12" s="15"/>
      <c r="M12" s="17"/>
      <c r="N12" s="15"/>
      <c r="O12" s="17"/>
      <c r="P12" s="16"/>
    </row>
    <row r="13" spans="1:16" ht="12.75" hidden="1">
      <c r="A13" s="34">
        <v>2</v>
      </c>
      <c r="B13" s="14" t="s">
        <v>28</v>
      </c>
      <c r="C13" s="15">
        <v>3</v>
      </c>
      <c r="D13" s="15">
        <v>3</v>
      </c>
      <c r="E13" s="15">
        <v>3</v>
      </c>
      <c r="F13" s="15"/>
      <c r="G13" s="16">
        <v>3243</v>
      </c>
      <c r="H13" s="16">
        <v>3243</v>
      </c>
      <c r="I13" s="17">
        <v>100</v>
      </c>
      <c r="J13" s="15">
        <v>3243</v>
      </c>
      <c r="K13" s="17">
        <v>100</v>
      </c>
      <c r="L13" s="15"/>
      <c r="M13" s="17"/>
      <c r="N13" s="15"/>
      <c r="O13" s="17"/>
      <c r="P13" s="16"/>
    </row>
    <row r="14" spans="1:16" ht="12.75" hidden="1">
      <c r="A14" s="34">
        <v>3</v>
      </c>
      <c r="B14" s="14" t="s">
        <v>29</v>
      </c>
      <c r="C14" s="15">
        <v>4</v>
      </c>
      <c r="D14" s="15">
        <v>4</v>
      </c>
      <c r="E14" s="15">
        <v>4</v>
      </c>
      <c r="F14" s="15"/>
      <c r="G14" s="16">
        <v>4896</v>
      </c>
      <c r="H14" s="16">
        <v>4896</v>
      </c>
      <c r="I14" s="17">
        <v>100</v>
      </c>
      <c r="J14" s="15">
        <v>4896</v>
      </c>
      <c r="K14" s="17">
        <v>100</v>
      </c>
      <c r="L14" s="15"/>
      <c r="M14" s="17"/>
      <c r="N14" s="15"/>
      <c r="O14" s="17"/>
      <c r="P14" s="16"/>
    </row>
    <row r="15" spans="1:16" s="9" customFormat="1" ht="12.75" hidden="1">
      <c r="A15" s="34">
        <v>4</v>
      </c>
      <c r="B15" s="14" t="s">
        <v>30</v>
      </c>
      <c r="C15" s="15">
        <v>7</v>
      </c>
      <c r="D15" s="15">
        <v>7</v>
      </c>
      <c r="E15" s="15">
        <v>7</v>
      </c>
      <c r="F15" s="15"/>
      <c r="G15" s="16">
        <v>5153</v>
      </c>
      <c r="H15" s="16">
        <v>5132</v>
      </c>
      <c r="I15" s="17">
        <v>99.5924704055889</v>
      </c>
      <c r="J15" s="15">
        <v>5116</v>
      </c>
      <c r="K15" s="17">
        <v>99.2819716669901</v>
      </c>
      <c r="L15" s="15"/>
      <c r="M15" s="17"/>
      <c r="N15" s="15">
        <v>16</v>
      </c>
      <c r="O15" s="17">
        <v>0.310498738598874</v>
      </c>
      <c r="P15" s="16">
        <v>21</v>
      </c>
    </row>
    <row r="16" spans="1:16" s="9" customFormat="1" ht="12.75" hidden="1">
      <c r="A16" s="34">
        <v>5</v>
      </c>
      <c r="B16" s="14" t="s">
        <v>31</v>
      </c>
      <c r="C16" s="15">
        <v>4</v>
      </c>
      <c r="D16" s="15">
        <v>4</v>
      </c>
      <c r="E16" s="15">
        <v>4</v>
      </c>
      <c r="F16" s="15"/>
      <c r="G16" s="16">
        <v>3603</v>
      </c>
      <c r="H16" s="16">
        <v>3603</v>
      </c>
      <c r="I16" s="17">
        <v>100</v>
      </c>
      <c r="J16" s="15">
        <v>3603</v>
      </c>
      <c r="K16" s="17">
        <v>100</v>
      </c>
      <c r="L16" s="15"/>
      <c r="M16" s="17"/>
      <c r="N16" s="15"/>
      <c r="O16" s="17"/>
      <c r="P16" s="16"/>
    </row>
    <row r="17" spans="1:16" s="9" customFormat="1" ht="12.75" hidden="1">
      <c r="A17" s="34">
        <v>6</v>
      </c>
      <c r="B17" s="14" t="s">
        <v>32</v>
      </c>
      <c r="C17" s="15">
        <v>8</v>
      </c>
      <c r="D17" s="15">
        <v>8</v>
      </c>
      <c r="E17" s="15">
        <v>8</v>
      </c>
      <c r="F17" s="15"/>
      <c r="G17" s="16">
        <v>8380</v>
      </c>
      <c r="H17" s="16">
        <v>8356</v>
      </c>
      <c r="I17" s="17">
        <v>99.7136038186157</v>
      </c>
      <c r="J17" s="15">
        <v>8334</v>
      </c>
      <c r="K17" s="17">
        <v>99.4510739856801</v>
      </c>
      <c r="L17" s="15"/>
      <c r="M17" s="17"/>
      <c r="N17" s="15">
        <v>22</v>
      </c>
      <c r="O17" s="17">
        <v>0.26252983293556</v>
      </c>
      <c r="P17" s="16">
        <v>24</v>
      </c>
    </row>
    <row r="18" spans="1:16" s="9" customFormat="1" ht="12.75" hidden="1">
      <c r="A18" s="34">
        <v>7</v>
      </c>
      <c r="B18" s="14" t="s">
        <v>33</v>
      </c>
      <c r="C18" s="15">
        <v>2</v>
      </c>
      <c r="D18" s="15">
        <v>2</v>
      </c>
      <c r="E18" s="15">
        <v>2</v>
      </c>
      <c r="F18" s="15"/>
      <c r="G18" s="16">
        <v>1592</v>
      </c>
      <c r="H18" s="16">
        <v>1592</v>
      </c>
      <c r="I18" s="17">
        <v>100</v>
      </c>
      <c r="J18" s="15">
        <v>1559</v>
      </c>
      <c r="K18" s="17">
        <v>97.9271356783919</v>
      </c>
      <c r="L18" s="15"/>
      <c r="M18" s="17"/>
      <c r="N18" s="15">
        <v>33</v>
      </c>
      <c r="O18" s="17">
        <v>2.07286432160804</v>
      </c>
      <c r="P18" s="16"/>
    </row>
    <row r="19" spans="1:16" s="9" customFormat="1" ht="12.75" hidden="1">
      <c r="A19" s="35"/>
      <c r="B19" s="18" t="s">
        <v>34</v>
      </c>
      <c r="C19" s="19"/>
      <c r="D19" s="19"/>
      <c r="E19" s="19"/>
      <c r="F19" s="19"/>
      <c r="G19" s="20"/>
      <c r="H19" s="20"/>
      <c r="I19" s="21"/>
      <c r="J19" s="19"/>
      <c r="K19" s="21"/>
      <c r="L19" s="19"/>
      <c r="M19" s="21"/>
      <c r="N19" s="19"/>
      <c r="O19" s="21"/>
      <c r="P19" s="20"/>
    </row>
    <row r="20" spans="1:16" s="9" customFormat="1" ht="12.75" hidden="1">
      <c r="A20" s="34">
        <v>1</v>
      </c>
      <c r="B20" s="37" t="s">
        <v>35</v>
      </c>
      <c r="C20" s="15"/>
      <c r="D20" s="15"/>
      <c r="E20" s="15"/>
      <c r="F20" s="15"/>
      <c r="G20" s="16">
        <v>6940</v>
      </c>
      <c r="H20" s="16">
        <v>6940</v>
      </c>
      <c r="I20" s="17">
        <v>100</v>
      </c>
      <c r="J20" s="15">
        <v>6940</v>
      </c>
      <c r="K20" s="17">
        <v>100</v>
      </c>
      <c r="L20" s="15"/>
      <c r="M20" s="17"/>
      <c r="N20" s="15"/>
      <c r="O20" s="17"/>
      <c r="P20" s="16"/>
    </row>
    <row r="21" spans="1:16" s="9" customFormat="1" ht="12.75" hidden="1">
      <c r="A21" s="34">
        <v>2</v>
      </c>
      <c r="B21" s="14" t="s">
        <v>36</v>
      </c>
      <c r="C21" s="15">
        <v>8</v>
      </c>
      <c r="D21" s="15">
        <v>8</v>
      </c>
      <c r="E21" s="15">
        <v>8</v>
      </c>
      <c r="F21" s="15"/>
      <c r="G21" s="16">
        <v>3978</v>
      </c>
      <c r="H21" s="16">
        <v>3959</v>
      </c>
      <c r="I21" s="17">
        <v>99.5223730517848</v>
      </c>
      <c r="J21" s="15">
        <v>3936</v>
      </c>
      <c r="K21" s="17">
        <v>98.9441930618401</v>
      </c>
      <c r="L21" s="15"/>
      <c r="M21" s="17"/>
      <c r="N21" s="15">
        <v>23</v>
      </c>
      <c r="O21" s="17">
        <v>0.578179989944695</v>
      </c>
      <c r="P21" s="16">
        <v>19</v>
      </c>
    </row>
    <row r="22" spans="1:16" ht="12.75" hidden="1">
      <c r="A22" s="34">
        <v>3</v>
      </c>
      <c r="B22" s="14" t="s">
        <v>37</v>
      </c>
      <c r="C22" s="15">
        <v>5</v>
      </c>
      <c r="D22" s="15">
        <v>5</v>
      </c>
      <c r="E22" s="15">
        <v>5</v>
      </c>
      <c r="F22" s="15"/>
      <c r="G22" s="16">
        <v>1736</v>
      </c>
      <c r="H22" s="16">
        <v>1727</v>
      </c>
      <c r="I22" s="17">
        <v>99.4815668202764</v>
      </c>
      <c r="J22" s="15">
        <v>1685</v>
      </c>
      <c r="K22" s="17">
        <v>97.0622119815668</v>
      </c>
      <c r="L22" s="15"/>
      <c r="M22" s="17"/>
      <c r="N22" s="15">
        <v>42</v>
      </c>
      <c r="O22" s="17">
        <v>2.41935483870967</v>
      </c>
      <c r="P22" s="16">
        <v>9</v>
      </c>
    </row>
    <row r="23" spans="1:16" ht="12.75" hidden="1">
      <c r="A23" s="34">
        <v>4</v>
      </c>
      <c r="B23" s="14" t="s">
        <v>38</v>
      </c>
      <c r="C23" s="15">
        <v>4</v>
      </c>
      <c r="D23" s="15">
        <v>4</v>
      </c>
      <c r="E23" s="15">
        <v>4</v>
      </c>
      <c r="F23" s="15"/>
      <c r="G23" s="16">
        <v>2542</v>
      </c>
      <c r="H23" s="16">
        <v>2541</v>
      </c>
      <c r="I23" s="17">
        <v>99.9606608969315</v>
      </c>
      <c r="J23" s="15">
        <v>2442</v>
      </c>
      <c r="K23" s="17">
        <v>96.0660896931549</v>
      </c>
      <c r="L23" s="15"/>
      <c r="M23" s="17"/>
      <c r="N23" s="15">
        <v>99</v>
      </c>
      <c r="O23" s="17">
        <v>3.89457120377655</v>
      </c>
      <c r="P23" s="16">
        <v>1</v>
      </c>
    </row>
    <row r="24" spans="1:16" ht="12.75" hidden="1">
      <c r="A24" s="34">
        <v>5</v>
      </c>
      <c r="B24" s="14" t="s">
        <v>39</v>
      </c>
      <c r="C24" s="15">
        <v>4</v>
      </c>
      <c r="D24" s="15">
        <v>4</v>
      </c>
      <c r="E24" s="15">
        <v>4</v>
      </c>
      <c r="F24" s="15"/>
      <c r="G24" s="16">
        <v>1142</v>
      </c>
      <c r="H24" s="16">
        <v>1120</v>
      </c>
      <c r="I24" s="17">
        <v>98.0735551663747</v>
      </c>
      <c r="J24" s="15">
        <v>1069</v>
      </c>
      <c r="K24" s="17">
        <v>93.6077057793345</v>
      </c>
      <c r="L24" s="15"/>
      <c r="M24" s="17"/>
      <c r="N24" s="15">
        <v>51</v>
      </c>
      <c r="O24" s="17">
        <v>4.46584938704028</v>
      </c>
      <c r="P24" s="16">
        <v>22</v>
      </c>
    </row>
    <row r="25" spans="1:16" ht="12.75" hidden="1">
      <c r="A25" s="34">
        <v>6</v>
      </c>
      <c r="B25" s="14" t="s">
        <v>40</v>
      </c>
      <c r="C25" s="15">
        <v>11</v>
      </c>
      <c r="D25" s="15">
        <v>11</v>
      </c>
      <c r="E25" s="15">
        <v>11</v>
      </c>
      <c r="F25" s="15"/>
      <c r="G25" s="16">
        <v>2419</v>
      </c>
      <c r="H25" s="16">
        <v>2394</v>
      </c>
      <c r="I25" s="17">
        <v>98.9665150888797</v>
      </c>
      <c r="J25" s="15">
        <v>2368</v>
      </c>
      <c r="K25" s="17">
        <v>97.8916907813145</v>
      </c>
      <c r="L25" s="15"/>
      <c r="M25" s="17"/>
      <c r="N25" s="15">
        <v>26</v>
      </c>
      <c r="O25" s="17">
        <v>1.0748243075651</v>
      </c>
      <c r="P25" s="16">
        <v>25</v>
      </c>
    </row>
    <row r="26" spans="1:16" ht="12.75" hidden="1">
      <c r="A26" s="34">
        <v>7</v>
      </c>
      <c r="B26" s="14" t="s">
        <v>41</v>
      </c>
      <c r="C26" s="15">
        <v>6</v>
      </c>
      <c r="D26" s="15">
        <v>6</v>
      </c>
      <c r="E26" s="15">
        <v>6</v>
      </c>
      <c r="F26" s="15"/>
      <c r="G26" s="16">
        <v>2673</v>
      </c>
      <c r="H26" s="16">
        <v>2621</v>
      </c>
      <c r="I26" s="17">
        <v>98.0546202768424</v>
      </c>
      <c r="J26" s="15">
        <v>2563</v>
      </c>
      <c r="K26" s="17">
        <v>95.8847736625514</v>
      </c>
      <c r="L26" s="15"/>
      <c r="M26" s="17"/>
      <c r="N26" s="15">
        <v>58</v>
      </c>
      <c r="O26" s="17">
        <v>2.16984661429105</v>
      </c>
      <c r="P26" s="16">
        <v>52</v>
      </c>
    </row>
    <row r="27" spans="1:16" ht="12.75" hidden="1">
      <c r="A27" s="34">
        <v>8</v>
      </c>
      <c r="B27" s="14" t="s">
        <v>42</v>
      </c>
      <c r="C27" s="15">
        <v>4</v>
      </c>
      <c r="D27" s="15">
        <v>4</v>
      </c>
      <c r="E27" s="15">
        <v>4</v>
      </c>
      <c r="F27" s="15"/>
      <c r="G27" s="16">
        <v>1945</v>
      </c>
      <c r="H27" s="16">
        <v>1939</v>
      </c>
      <c r="I27" s="17">
        <v>99.6915167095115</v>
      </c>
      <c r="J27" s="15">
        <v>1888</v>
      </c>
      <c r="K27" s="17">
        <v>97.0694087403598</v>
      </c>
      <c r="L27" s="15"/>
      <c r="M27" s="17"/>
      <c r="N27" s="15">
        <v>51</v>
      </c>
      <c r="O27" s="17">
        <v>2.62210796915167</v>
      </c>
      <c r="P27" s="16">
        <v>6</v>
      </c>
    </row>
    <row r="28" spans="1:16" ht="12.75" hidden="1">
      <c r="A28" s="34">
        <v>9</v>
      </c>
      <c r="B28" s="14" t="s">
        <v>43</v>
      </c>
      <c r="C28" s="15">
        <v>9</v>
      </c>
      <c r="D28" s="15">
        <v>9</v>
      </c>
      <c r="E28" s="15">
        <v>9</v>
      </c>
      <c r="F28" s="15"/>
      <c r="G28" s="16">
        <v>3578</v>
      </c>
      <c r="H28" s="16">
        <v>3570</v>
      </c>
      <c r="I28" s="17">
        <v>99.7764114030184</v>
      </c>
      <c r="J28" s="15">
        <v>3557</v>
      </c>
      <c r="K28" s="17">
        <v>99.4130799329234</v>
      </c>
      <c r="L28" s="15"/>
      <c r="M28" s="17"/>
      <c r="N28" s="15">
        <v>13</v>
      </c>
      <c r="O28" s="17">
        <v>0.363331470095025</v>
      </c>
      <c r="P28" s="16">
        <v>8</v>
      </c>
    </row>
    <row r="29" spans="1:16" ht="12.75" hidden="1">
      <c r="A29" s="34">
        <v>10</v>
      </c>
      <c r="B29" s="14" t="s">
        <v>44</v>
      </c>
      <c r="C29" s="15">
        <v>3</v>
      </c>
      <c r="D29" s="15">
        <v>3</v>
      </c>
      <c r="E29" s="15">
        <v>3</v>
      </c>
      <c r="F29" s="15"/>
      <c r="G29" s="16">
        <v>1771</v>
      </c>
      <c r="H29" s="16">
        <v>1763</v>
      </c>
      <c r="I29" s="17">
        <v>99.5482778091473</v>
      </c>
      <c r="J29" s="15">
        <v>1718</v>
      </c>
      <c r="K29" s="17">
        <v>97.0073404856013</v>
      </c>
      <c r="L29" s="15"/>
      <c r="M29" s="17"/>
      <c r="N29" s="15">
        <v>45</v>
      </c>
      <c r="O29" s="17">
        <v>2.54093732354601</v>
      </c>
      <c r="P29" s="16">
        <v>8</v>
      </c>
    </row>
    <row r="30" spans="1:16" ht="12.75" hidden="1">
      <c r="A30" s="34">
        <v>11</v>
      </c>
      <c r="B30" s="14" t="s">
        <v>45</v>
      </c>
      <c r="C30" s="15">
        <v>9</v>
      </c>
      <c r="D30" s="15">
        <v>9</v>
      </c>
      <c r="E30" s="15">
        <v>9</v>
      </c>
      <c r="F30" s="15"/>
      <c r="G30" s="16">
        <v>3083</v>
      </c>
      <c r="H30" s="16">
        <v>3022</v>
      </c>
      <c r="I30" s="17">
        <v>98.0214077197534</v>
      </c>
      <c r="J30" s="15">
        <v>2980</v>
      </c>
      <c r="K30" s="17">
        <v>96.6590982808952</v>
      </c>
      <c r="L30" s="15"/>
      <c r="M30" s="17"/>
      <c r="N30" s="15">
        <v>42</v>
      </c>
      <c r="O30" s="17">
        <v>1.36230943885825</v>
      </c>
      <c r="P30" s="16">
        <v>61</v>
      </c>
    </row>
    <row r="31" spans="1:16" ht="12.75" hidden="1">
      <c r="A31" s="34">
        <v>12</v>
      </c>
      <c r="B31" s="14" t="s">
        <v>46</v>
      </c>
      <c r="C31" s="15">
        <v>5</v>
      </c>
      <c r="D31" s="15">
        <v>5</v>
      </c>
      <c r="E31" s="15">
        <v>5</v>
      </c>
      <c r="F31" s="15"/>
      <c r="G31" s="16">
        <v>3139</v>
      </c>
      <c r="H31" s="16">
        <v>3108</v>
      </c>
      <c r="I31" s="17">
        <v>99.0124243389614</v>
      </c>
      <c r="J31" s="15">
        <v>3085</v>
      </c>
      <c r="K31" s="17">
        <v>98.2797069130296</v>
      </c>
      <c r="L31" s="15"/>
      <c r="M31" s="17"/>
      <c r="N31" s="15">
        <v>23</v>
      </c>
      <c r="O31" s="17">
        <v>0.732717425931825</v>
      </c>
      <c r="P31" s="16">
        <v>31</v>
      </c>
    </row>
    <row r="32" spans="1:16" ht="12.75" hidden="1">
      <c r="A32" s="34">
        <v>13</v>
      </c>
      <c r="B32" s="14" t="s">
        <v>47</v>
      </c>
      <c r="C32" s="15">
        <v>7</v>
      </c>
      <c r="D32" s="15">
        <v>7</v>
      </c>
      <c r="E32" s="15">
        <v>7</v>
      </c>
      <c r="F32" s="15"/>
      <c r="G32" s="16">
        <v>2074</v>
      </c>
      <c r="H32" s="16">
        <v>2055</v>
      </c>
      <c r="I32" s="17">
        <v>99.0838958534233</v>
      </c>
      <c r="J32" s="15">
        <v>2013</v>
      </c>
      <c r="K32" s="17">
        <v>97.0588235294117</v>
      </c>
      <c r="L32" s="15"/>
      <c r="M32" s="17"/>
      <c r="N32" s="15">
        <v>42</v>
      </c>
      <c r="O32" s="17">
        <v>2.02507232401157</v>
      </c>
      <c r="P32" s="16">
        <v>19</v>
      </c>
    </row>
    <row r="33" spans="1:16" ht="12.75" hidden="1">
      <c r="A33" s="34">
        <v>14</v>
      </c>
      <c r="B33" s="14" t="s">
        <v>48</v>
      </c>
      <c r="C33" s="15">
        <v>9</v>
      </c>
      <c r="D33" s="15">
        <v>9</v>
      </c>
      <c r="E33" s="15">
        <v>9</v>
      </c>
      <c r="F33" s="15"/>
      <c r="G33" s="16">
        <v>2443</v>
      </c>
      <c r="H33" s="16">
        <v>2397</v>
      </c>
      <c r="I33" s="17">
        <v>98.117069177241</v>
      </c>
      <c r="J33" s="15">
        <v>2379</v>
      </c>
      <c r="K33" s="17">
        <v>97.3802701596397</v>
      </c>
      <c r="L33" s="15"/>
      <c r="M33" s="17"/>
      <c r="N33" s="15">
        <v>18</v>
      </c>
      <c r="O33" s="17">
        <v>0.736799017601309</v>
      </c>
      <c r="P33" s="16">
        <v>46</v>
      </c>
    </row>
    <row r="34" spans="1:16" ht="12.75" hidden="1">
      <c r="A34" s="34">
        <v>15</v>
      </c>
      <c r="B34" s="14" t="s">
        <v>49</v>
      </c>
      <c r="C34" s="15">
        <v>7</v>
      </c>
      <c r="D34" s="15">
        <v>7</v>
      </c>
      <c r="E34" s="15">
        <v>7</v>
      </c>
      <c r="F34" s="15"/>
      <c r="G34" s="16">
        <v>4369</v>
      </c>
      <c r="H34" s="16">
        <v>4348</v>
      </c>
      <c r="I34" s="17">
        <v>99.519340810254</v>
      </c>
      <c r="J34" s="15">
        <v>4345</v>
      </c>
      <c r="K34" s="17">
        <v>99.4506752117189</v>
      </c>
      <c r="L34" s="15"/>
      <c r="M34" s="17"/>
      <c r="N34" s="15">
        <v>3</v>
      </c>
      <c r="O34" s="17">
        <v>0.0686655985351338</v>
      </c>
      <c r="P34" s="16">
        <v>21</v>
      </c>
    </row>
    <row r="35" spans="1:16" ht="12.75" hidden="1">
      <c r="A35" s="35"/>
      <c r="B35" s="18" t="s">
        <v>50</v>
      </c>
      <c r="C35" s="19"/>
      <c r="D35" s="19"/>
      <c r="E35" s="19"/>
      <c r="F35" s="19"/>
      <c r="G35" s="20"/>
      <c r="H35" s="20"/>
      <c r="I35" s="21"/>
      <c r="J35" s="19"/>
      <c r="K35" s="21"/>
      <c r="L35" s="19"/>
      <c r="M35" s="21"/>
      <c r="N35" s="19"/>
      <c r="O35" s="21"/>
      <c r="P35" s="20"/>
    </row>
    <row r="36" spans="1:16" ht="12.75" hidden="1">
      <c r="A36" s="34">
        <v>1</v>
      </c>
      <c r="B36" s="37" t="s">
        <v>51</v>
      </c>
      <c r="C36" s="15"/>
      <c r="D36" s="15"/>
      <c r="E36" s="15"/>
      <c r="F36" s="15"/>
      <c r="G36" s="16">
        <v>4434</v>
      </c>
      <c r="H36" s="16">
        <v>4434</v>
      </c>
      <c r="I36" s="17">
        <v>100</v>
      </c>
      <c r="J36" s="15">
        <v>4434</v>
      </c>
      <c r="K36" s="17">
        <v>100</v>
      </c>
      <c r="L36" s="15"/>
      <c r="M36" s="17"/>
      <c r="N36" s="15"/>
      <c r="O36" s="17"/>
      <c r="P36" s="16"/>
    </row>
    <row r="37" spans="1:16" ht="12.75" hidden="1">
      <c r="A37" s="34">
        <v>2</v>
      </c>
      <c r="B37" s="14" t="s">
        <v>52</v>
      </c>
      <c r="C37" s="15">
        <v>4</v>
      </c>
      <c r="D37" s="15">
        <v>4</v>
      </c>
      <c r="E37" s="15">
        <v>4</v>
      </c>
      <c r="F37" s="15"/>
      <c r="G37" s="16">
        <v>1978</v>
      </c>
      <c r="H37" s="16">
        <v>1978</v>
      </c>
      <c r="I37" s="17">
        <v>100</v>
      </c>
      <c r="J37" s="15">
        <v>1978</v>
      </c>
      <c r="K37" s="17">
        <v>100</v>
      </c>
      <c r="L37" s="15"/>
      <c r="M37" s="17"/>
      <c r="N37" s="15"/>
      <c r="O37" s="17"/>
      <c r="P37" s="16"/>
    </row>
    <row r="38" spans="1:16" ht="12.75" hidden="1">
      <c r="A38" s="34">
        <v>3</v>
      </c>
      <c r="B38" s="14" t="s">
        <v>53</v>
      </c>
      <c r="C38" s="15">
        <v>3</v>
      </c>
      <c r="D38" s="15">
        <v>3</v>
      </c>
      <c r="E38" s="15">
        <v>3</v>
      </c>
      <c r="F38" s="15"/>
      <c r="G38" s="16">
        <v>2377</v>
      </c>
      <c r="H38" s="16">
        <v>2370</v>
      </c>
      <c r="I38" s="17">
        <v>99.7055111485065</v>
      </c>
      <c r="J38" s="15">
        <v>2370</v>
      </c>
      <c r="K38" s="17">
        <v>99.7055111485065</v>
      </c>
      <c r="L38" s="15"/>
      <c r="M38" s="17"/>
      <c r="N38" s="15"/>
      <c r="O38" s="17"/>
      <c r="P38" s="16">
        <v>7</v>
      </c>
    </row>
    <row r="39" spans="1:16" ht="12.75" hidden="1">
      <c r="A39" s="34">
        <v>4</v>
      </c>
      <c r="B39" s="14" t="s">
        <v>54</v>
      </c>
      <c r="C39" s="15">
        <v>8</v>
      </c>
      <c r="D39" s="15">
        <v>8</v>
      </c>
      <c r="E39" s="15">
        <v>8</v>
      </c>
      <c r="F39" s="15"/>
      <c r="G39" s="16">
        <v>6442</v>
      </c>
      <c r="H39" s="16">
        <v>6433</v>
      </c>
      <c r="I39" s="17">
        <v>99.8602918348339</v>
      </c>
      <c r="J39" s="15">
        <v>6433</v>
      </c>
      <c r="K39" s="17">
        <v>99.8602918348339</v>
      </c>
      <c r="L39" s="15"/>
      <c r="M39" s="17"/>
      <c r="N39" s="15"/>
      <c r="O39" s="17"/>
      <c r="P39" s="16">
        <v>9</v>
      </c>
    </row>
    <row r="40" spans="1:16" ht="12.75" hidden="1">
      <c r="A40" s="34">
        <v>5</v>
      </c>
      <c r="B40" s="14" t="s">
        <v>55</v>
      </c>
      <c r="C40" s="15">
        <v>2</v>
      </c>
      <c r="D40" s="15">
        <v>2</v>
      </c>
      <c r="E40" s="15">
        <v>2</v>
      </c>
      <c r="F40" s="15"/>
      <c r="G40" s="16">
        <v>2646</v>
      </c>
      <c r="H40" s="16">
        <v>2646</v>
      </c>
      <c r="I40" s="17">
        <v>100</v>
      </c>
      <c r="J40" s="15">
        <v>2646</v>
      </c>
      <c r="K40" s="17">
        <v>100</v>
      </c>
      <c r="L40" s="15"/>
      <c r="M40" s="17"/>
      <c r="N40" s="15"/>
      <c r="O40" s="17"/>
      <c r="P40" s="16"/>
    </row>
    <row r="41" spans="1:16" ht="12.75" hidden="1">
      <c r="A41" s="34">
        <v>6</v>
      </c>
      <c r="B41" s="14" t="s">
        <v>56</v>
      </c>
      <c r="C41" s="15">
        <v>5</v>
      </c>
      <c r="D41" s="15">
        <v>5</v>
      </c>
      <c r="E41" s="15">
        <v>5</v>
      </c>
      <c r="F41" s="15"/>
      <c r="G41" s="16">
        <v>12575</v>
      </c>
      <c r="H41" s="16">
        <v>12575</v>
      </c>
      <c r="I41" s="17">
        <v>100</v>
      </c>
      <c r="J41" s="15">
        <v>12575</v>
      </c>
      <c r="K41" s="17">
        <v>100</v>
      </c>
      <c r="L41" s="15"/>
      <c r="M41" s="17"/>
      <c r="N41" s="15"/>
      <c r="O41" s="17"/>
      <c r="P41" s="16"/>
    </row>
    <row r="42" spans="1:16" ht="12.75" hidden="1">
      <c r="A42" s="34">
        <v>7</v>
      </c>
      <c r="B42" s="14" t="s">
        <v>57</v>
      </c>
      <c r="C42" s="15">
        <v>4</v>
      </c>
      <c r="D42" s="15">
        <v>4</v>
      </c>
      <c r="E42" s="15">
        <v>4</v>
      </c>
      <c r="F42" s="15"/>
      <c r="G42" s="16">
        <v>10035</v>
      </c>
      <c r="H42" s="16">
        <v>10035</v>
      </c>
      <c r="I42" s="17">
        <v>100</v>
      </c>
      <c r="J42" s="15">
        <v>10035</v>
      </c>
      <c r="K42" s="17">
        <v>100</v>
      </c>
      <c r="L42" s="15"/>
      <c r="M42" s="17"/>
      <c r="N42" s="15"/>
      <c r="O42" s="17"/>
      <c r="P42" s="16"/>
    </row>
    <row r="43" spans="1:16" ht="12.75" hidden="1">
      <c r="A43" s="34">
        <v>8</v>
      </c>
      <c r="B43" s="14" t="s">
        <v>58</v>
      </c>
      <c r="C43" s="15">
        <v>3</v>
      </c>
      <c r="D43" s="15">
        <v>3</v>
      </c>
      <c r="E43" s="15">
        <v>3</v>
      </c>
      <c r="F43" s="15"/>
      <c r="G43" s="16">
        <v>3213</v>
      </c>
      <c r="H43" s="16">
        <v>3213</v>
      </c>
      <c r="I43" s="17">
        <v>100</v>
      </c>
      <c r="J43" s="15">
        <v>3213</v>
      </c>
      <c r="K43" s="17">
        <v>100</v>
      </c>
      <c r="L43" s="15"/>
      <c r="M43" s="17"/>
      <c r="N43" s="15"/>
      <c r="O43" s="17"/>
      <c r="P43" s="16"/>
    </row>
    <row r="44" spans="1:16" ht="12.75" hidden="1">
      <c r="A44" s="34">
        <v>9</v>
      </c>
      <c r="B44" s="14" t="s">
        <v>59</v>
      </c>
      <c r="C44" s="15">
        <v>3</v>
      </c>
      <c r="D44" s="15">
        <v>3</v>
      </c>
      <c r="E44" s="15">
        <v>3</v>
      </c>
      <c r="F44" s="15"/>
      <c r="G44" s="16">
        <v>4508</v>
      </c>
      <c r="H44" s="16">
        <v>4508</v>
      </c>
      <c r="I44" s="17">
        <v>100</v>
      </c>
      <c r="J44" s="15">
        <v>4508</v>
      </c>
      <c r="K44" s="17">
        <v>100</v>
      </c>
      <c r="L44" s="15"/>
      <c r="M44" s="17"/>
      <c r="N44" s="15"/>
      <c r="O44" s="17"/>
      <c r="P44" s="16"/>
    </row>
    <row r="45" spans="1:16" ht="12.75" hidden="1">
      <c r="A45" s="34">
        <v>10</v>
      </c>
      <c r="B45" s="14" t="s">
        <v>60</v>
      </c>
      <c r="C45" s="15">
        <v>2</v>
      </c>
      <c r="D45" s="15">
        <v>2</v>
      </c>
      <c r="E45" s="15">
        <v>2</v>
      </c>
      <c r="F45" s="15"/>
      <c r="G45" s="16">
        <v>2787</v>
      </c>
      <c r="H45" s="16">
        <v>2787</v>
      </c>
      <c r="I45" s="17">
        <v>100</v>
      </c>
      <c r="J45" s="15">
        <v>2787</v>
      </c>
      <c r="K45" s="17">
        <v>100</v>
      </c>
      <c r="L45" s="15"/>
      <c r="M45" s="17"/>
      <c r="N45" s="15"/>
      <c r="O45" s="17"/>
      <c r="P45" s="16"/>
    </row>
    <row r="46" spans="1:16" ht="12.75" hidden="1">
      <c r="A46" s="34">
        <v>11</v>
      </c>
      <c r="B46" s="14" t="s">
        <v>61</v>
      </c>
      <c r="C46" s="15">
        <v>4</v>
      </c>
      <c r="D46" s="15">
        <v>4</v>
      </c>
      <c r="E46" s="15">
        <v>4</v>
      </c>
      <c r="F46" s="15"/>
      <c r="G46" s="16">
        <v>2660</v>
      </c>
      <c r="H46" s="16">
        <v>2660</v>
      </c>
      <c r="I46" s="17">
        <v>100</v>
      </c>
      <c r="J46" s="15">
        <v>2660</v>
      </c>
      <c r="K46" s="17">
        <v>100</v>
      </c>
      <c r="L46" s="15"/>
      <c r="M46" s="17"/>
      <c r="N46" s="15"/>
      <c r="O46" s="17"/>
      <c r="P46" s="16"/>
    </row>
    <row r="47" spans="1:16" ht="12.75" hidden="1">
      <c r="A47" s="34">
        <v>12</v>
      </c>
      <c r="B47" s="14" t="s">
        <v>62</v>
      </c>
      <c r="C47" s="15">
        <v>3</v>
      </c>
      <c r="D47" s="15">
        <v>3</v>
      </c>
      <c r="E47" s="15">
        <v>3</v>
      </c>
      <c r="F47" s="15"/>
      <c r="G47" s="16">
        <v>2552</v>
      </c>
      <c r="H47" s="16">
        <v>2552</v>
      </c>
      <c r="I47" s="17">
        <v>100</v>
      </c>
      <c r="J47" s="15">
        <v>2552</v>
      </c>
      <c r="K47" s="17">
        <v>100</v>
      </c>
      <c r="L47" s="15"/>
      <c r="M47" s="17"/>
      <c r="N47" s="15"/>
      <c r="O47" s="17"/>
      <c r="P47" s="16"/>
    </row>
    <row r="48" spans="1:16" ht="12.75" hidden="1">
      <c r="A48" s="34">
        <v>13</v>
      </c>
      <c r="B48" s="14" t="s">
        <v>63</v>
      </c>
      <c r="C48" s="15">
        <v>4</v>
      </c>
      <c r="D48" s="15">
        <v>4</v>
      </c>
      <c r="E48" s="15">
        <v>4</v>
      </c>
      <c r="F48" s="15"/>
      <c r="G48" s="16">
        <v>3465</v>
      </c>
      <c r="H48" s="16">
        <v>3465</v>
      </c>
      <c r="I48" s="17">
        <v>100</v>
      </c>
      <c r="J48" s="15">
        <v>3465</v>
      </c>
      <c r="K48" s="17">
        <v>100</v>
      </c>
      <c r="L48" s="15"/>
      <c r="M48" s="17"/>
      <c r="N48" s="15"/>
      <c r="O48" s="17"/>
      <c r="P48" s="16"/>
    </row>
    <row r="49" spans="1:16" ht="12.75" hidden="1">
      <c r="A49" s="34">
        <v>14</v>
      </c>
      <c r="B49" s="14" t="s">
        <v>64</v>
      </c>
      <c r="C49" s="15">
        <v>5</v>
      </c>
      <c r="D49" s="15">
        <v>5</v>
      </c>
      <c r="E49" s="15">
        <v>5</v>
      </c>
      <c r="F49" s="15"/>
      <c r="G49" s="16">
        <v>1404</v>
      </c>
      <c r="H49" s="16">
        <v>1404</v>
      </c>
      <c r="I49" s="17">
        <v>100</v>
      </c>
      <c r="J49" s="15">
        <v>1404</v>
      </c>
      <c r="K49" s="17">
        <v>100</v>
      </c>
      <c r="L49" s="15"/>
      <c r="M49" s="17"/>
      <c r="N49" s="15"/>
      <c r="O49" s="17"/>
      <c r="P49" s="16"/>
    </row>
    <row r="50" spans="1:16" ht="12.75" hidden="1">
      <c r="A50" s="34">
        <v>15</v>
      </c>
      <c r="B50" s="14" t="s">
        <v>65</v>
      </c>
      <c r="C50" s="15">
        <v>6</v>
      </c>
      <c r="D50" s="15">
        <v>6</v>
      </c>
      <c r="E50" s="15">
        <v>6</v>
      </c>
      <c r="F50" s="15"/>
      <c r="G50" s="16">
        <v>1547</v>
      </c>
      <c r="H50" s="16">
        <v>1547</v>
      </c>
      <c r="I50" s="17">
        <v>100</v>
      </c>
      <c r="J50" s="15">
        <v>1547</v>
      </c>
      <c r="K50" s="17">
        <v>100</v>
      </c>
      <c r="L50" s="15"/>
      <c r="M50" s="17"/>
      <c r="N50" s="15"/>
      <c r="O50" s="17"/>
      <c r="P50" s="16"/>
    </row>
    <row r="51" spans="1:16" ht="12.75" hidden="1">
      <c r="A51" s="34">
        <v>16</v>
      </c>
      <c r="B51" s="14" t="s">
        <v>83</v>
      </c>
      <c r="C51" s="15">
        <v>4</v>
      </c>
      <c r="D51" s="15">
        <v>4</v>
      </c>
      <c r="E51" s="15">
        <v>4</v>
      </c>
      <c r="F51" s="15"/>
      <c r="G51" s="16">
        <v>2700</v>
      </c>
      <c r="H51" s="16">
        <v>2700</v>
      </c>
      <c r="I51" s="17">
        <v>100</v>
      </c>
      <c r="J51" s="15">
        <v>2700</v>
      </c>
      <c r="K51" s="17">
        <v>100</v>
      </c>
      <c r="L51" s="15"/>
      <c r="M51" s="17"/>
      <c r="N51" s="15"/>
      <c r="O51" s="17"/>
      <c r="P51" s="16"/>
    </row>
    <row r="52" spans="1:16" ht="12.75" hidden="1">
      <c r="A52" s="34">
        <v>17</v>
      </c>
      <c r="B52" s="14" t="s">
        <v>84</v>
      </c>
      <c r="C52" s="15">
        <v>3</v>
      </c>
      <c r="D52" s="15">
        <v>3</v>
      </c>
      <c r="E52" s="15">
        <v>3</v>
      </c>
      <c r="F52" s="15"/>
      <c r="G52" s="16">
        <v>2112</v>
      </c>
      <c r="H52" s="16">
        <v>2112</v>
      </c>
      <c r="I52" s="17">
        <v>100</v>
      </c>
      <c r="J52" s="15">
        <v>2086</v>
      </c>
      <c r="K52" s="17">
        <v>98.7689393939393</v>
      </c>
      <c r="L52" s="15"/>
      <c r="M52" s="17"/>
      <c r="N52" s="15">
        <v>26</v>
      </c>
      <c r="O52" s="17">
        <v>1.2310606060606</v>
      </c>
      <c r="P52" s="16"/>
    </row>
    <row r="53" spans="1:16" ht="12.75" hidden="1">
      <c r="A53" s="35"/>
      <c r="B53" s="18" t="s">
        <v>66</v>
      </c>
      <c r="C53" s="19"/>
      <c r="D53" s="19"/>
      <c r="E53" s="19"/>
      <c r="F53" s="19"/>
      <c r="G53" s="20"/>
      <c r="H53" s="20"/>
      <c r="I53" s="21"/>
      <c r="J53" s="19"/>
      <c r="K53" s="21"/>
      <c r="L53" s="19"/>
      <c r="M53" s="21"/>
      <c r="N53" s="19"/>
      <c r="O53" s="21"/>
      <c r="P53" s="20"/>
    </row>
    <row r="54" spans="1:16" ht="12.75" hidden="1">
      <c r="A54" s="34">
        <v>1</v>
      </c>
      <c r="B54" s="14" t="s">
        <v>67</v>
      </c>
      <c r="C54" s="15">
        <v>6</v>
      </c>
      <c r="D54" s="15">
        <v>6</v>
      </c>
      <c r="E54" s="15">
        <v>6</v>
      </c>
      <c r="F54" s="15"/>
      <c r="G54" s="16">
        <v>5509</v>
      </c>
      <c r="H54" s="16">
        <v>5507</v>
      </c>
      <c r="I54" s="17">
        <v>99.9636957705572</v>
      </c>
      <c r="J54" s="15">
        <v>5507</v>
      </c>
      <c r="K54" s="17">
        <v>99.9636957705572</v>
      </c>
      <c r="L54" s="15"/>
      <c r="M54" s="17"/>
      <c r="N54" s="15"/>
      <c r="O54" s="17"/>
      <c r="P54" s="16">
        <v>2</v>
      </c>
    </row>
    <row r="55" spans="1:16" ht="12.75" hidden="1">
      <c r="A55" s="34">
        <v>2</v>
      </c>
      <c r="B55" s="14" t="s">
        <v>68</v>
      </c>
      <c r="C55" s="15">
        <v>4</v>
      </c>
      <c r="D55" s="15">
        <v>4</v>
      </c>
      <c r="E55" s="15">
        <v>4</v>
      </c>
      <c r="F55" s="15"/>
      <c r="G55" s="16">
        <v>2300</v>
      </c>
      <c r="H55" s="16">
        <v>2277</v>
      </c>
      <c r="I55" s="17">
        <v>99</v>
      </c>
      <c r="J55" s="15">
        <v>2277</v>
      </c>
      <c r="K55" s="17">
        <v>99</v>
      </c>
      <c r="L55" s="15"/>
      <c r="M55" s="17"/>
      <c r="N55" s="15"/>
      <c r="O55" s="17"/>
      <c r="P55" s="16">
        <v>23</v>
      </c>
    </row>
    <row r="56" spans="1:16" ht="12.75" hidden="1">
      <c r="A56" s="34">
        <v>3</v>
      </c>
      <c r="B56" s="14" t="s">
        <v>69</v>
      </c>
      <c r="C56" s="15">
        <v>6</v>
      </c>
      <c r="D56" s="15">
        <v>6</v>
      </c>
      <c r="E56" s="15">
        <v>6</v>
      </c>
      <c r="F56" s="15"/>
      <c r="G56" s="16">
        <v>2501</v>
      </c>
      <c r="H56" s="16">
        <v>2476</v>
      </c>
      <c r="I56" s="17">
        <v>99.0003998400639</v>
      </c>
      <c r="J56" s="15">
        <v>2476</v>
      </c>
      <c r="K56" s="17">
        <v>99.0003998400639</v>
      </c>
      <c r="L56" s="15"/>
      <c r="M56" s="17"/>
      <c r="N56" s="15"/>
      <c r="O56" s="17"/>
      <c r="P56" s="16">
        <v>25</v>
      </c>
    </row>
    <row r="57" spans="1:16" ht="12.75" hidden="1">
      <c r="A57" s="34">
        <v>4</v>
      </c>
      <c r="B57" s="14" t="s">
        <v>95</v>
      </c>
      <c r="C57" s="15">
        <v>2</v>
      </c>
      <c r="D57" s="15">
        <v>2</v>
      </c>
      <c r="E57" s="15">
        <v>2</v>
      </c>
      <c r="F57" s="15"/>
      <c r="G57" s="16">
        <v>2295</v>
      </c>
      <c r="H57" s="16">
        <v>2295</v>
      </c>
      <c r="I57" s="17">
        <v>100</v>
      </c>
      <c r="J57" s="15">
        <v>2295</v>
      </c>
      <c r="K57" s="17">
        <v>100</v>
      </c>
      <c r="L57" s="15"/>
      <c r="M57" s="17"/>
      <c r="N57" s="15"/>
      <c r="O57" s="17"/>
      <c r="P57" s="16"/>
    </row>
    <row r="58" spans="1:16" ht="12.75" hidden="1">
      <c r="A58" s="34">
        <v>5</v>
      </c>
      <c r="B58" s="14" t="s">
        <v>96</v>
      </c>
      <c r="C58" s="15">
        <v>3</v>
      </c>
      <c r="D58" s="15">
        <v>3</v>
      </c>
      <c r="E58" s="15">
        <v>3</v>
      </c>
      <c r="F58" s="15"/>
      <c r="G58" s="16">
        <v>1979</v>
      </c>
      <c r="H58" s="16">
        <v>1979</v>
      </c>
      <c r="I58" s="17">
        <v>100</v>
      </c>
      <c r="J58" s="15">
        <v>1979</v>
      </c>
      <c r="K58" s="17">
        <v>100</v>
      </c>
      <c r="L58" s="15"/>
      <c r="M58" s="17"/>
      <c r="N58" s="15"/>
      <c r="O58" s="17"/>
      <c r="P58" s="16"/>
    </row>
    <row r="59" spans="1:16" ht="12.75" hidden="1">
      <c r="A59" s="34">
        <v>6</v>
      </c>
      <c r="B59" s="14" t="s">
        <v>160</v>
      </c>
      <c r="C59" s="15">
        <v>3</v>
      </c>
      <c r="D59" s="15">
        <v>3</v>
      </c>
      <c r="E59" s="15">
        <v>3</v>
      </c>
      <c r="F59" s="15"/>
      <c r="G59" s="16">
        <v>3255</v>
      </c>
      <c r="H59" s="16">
        <v>3255</v>
      </c>
      <c r="I59" s="17">
        <v>100</v>
      </c>
      <c r="J59" s="15">
        <v>3240</v>
      </c>
      <c r="K59" s="17">
        <v>99.5391705069124</v>
      </c>
      <c r="L59" s="15"/>
      <c r="M59" s="17"/>
      <c r="N59" s="15">
        <v>15</v>
      </c>
      <c r="O59" s="17">
        <v>0.460829493087557</v>
      </c>
      <c r="P59" s="16"/>
    </row>
    <row r="60" spans="1:16" ht="12.75" hidden="1">
      <c r="A60" s="34">
        <v>7</v>
      </c>
      <c r="B60" s="14" t="s">
        <v>161</v>
      </c>
      <c r="C60" s="15">
        <v>2</v>
      </c>
      <c r="D60" s="15">
        <v>2</v>
      </c>
      <c r="E60" s="15">
        <v>2</v>
      </c>
      <c r="F60" s="15"/>
      <c r="G60" s="16">
        <v>2812</v>
      </c>
      <c r="H60" s="16">
        <v>2812</v>
      </c>
      <c r="I60" s="17">
        <v>100</v>
      </c>
      <c r="J60" s="15">
        <v>2812</v>
      </c>
      <c r="K60" s="17">
        <v>100</v>
      </c>
      <c r="L60" s="15"/>
      <c r="M60" s="17"/>
      <c r="N60" s="15"/>
      <c r="O60" s="17"/>
      <c r="P60" s="16"/>
    </row>
    <row r="61" spans="1:16" ht="12.75" hidden="1">
      <c r="A61" s="34">
        <v>8</v>
      </c>
      <c r="B61" s="14" t="s">
        <v>162</v>
      </c>
      <c r="C61" s="15">
        <v>5</v>
      </c>
      <c r="D61" s="15">
        <v>5</v>
      </c>
      <c r="E61" s="15">
        <v>5</v>
      </c>
      <c r="F61" s="15"/>
      <c r="G61" s="16">
        <v>4285</v>
      </c>
      <c r="H61" s="16">
        <v>4285</v>
      </c>
      <c r="I61" s="17">
        <v>100</v>
      </c>
      <c r="J61" s="15">
        <v>4285</v>
      </c>
      <c r="K61" s="17">
        <v>100</v>
      </c>
      <c r="L61" s="15"/>
      <c r="M61" s="17"/>
      <c r="N61" s="15"/>
      <c r="O61" s="17"/>
      <c r="P61" s="16"/>
    </row>
    <row r="62" spans="1:16" ht="12.75" hidden="1">
      <c r="A62" s="34">
        <v>9</v>
      </c>
      <c r="B62" s="14" t="s">
        <v>163</v>
      </c>
      <c r="C62" s="15">
        <v>7</v>
      </c>
      <c r="D62" s="15">
        <v>7</v>
      </c>
      <c r="E62" s="15">
        <v>7</v>
      </c>
      <c r="F62" s="15"/>
      <c r="G62" s="16">
        <v>4895</v>
      </c>
      <c r="H62" s="16">
        <v>4895</v>
      </c>
      <c r="I62" s="17">
        <v>100</v>
      </c>
      <c r="J62" s="15">
        <v>4895</v>
      </c>
      <c r="K62" s="17">
        <v>100</v>
      </c>
      <c r="L62" s="15"/>
      <c r="M62" s="17"/>
      <c r="N62" s="15"/>
      <c r="O62" s="17"/>
      <c r="P62" s="16"/>
    </row>
    <row r="63" spans="1:16" ht="12.75" hidden="1">
      <c r="A63" s="34">
        <v>10</v>
      </c>
      <c r="B63" s="14" t="s">
        <v>164</v>
      </c>
      <c r="C63" s="15">
        <v>7</v>
      </c>
      <c r="D63" s="15">
        <v>7</v>
      </c>
      <c r="E63" s="15">
        <v>7</v>
      </c>
      <c r="F63" s="15"/>
      <c r="G63" s="16">
        <v>4682</v>
      </c>
      <c r="H63" s="16">
        <v>4682</v>
      </c>
      <c r="I63" s="17">
        <v>100</v>
      </c>
      <c r="J63" s="15">
        <v>4682</v>
      </c>
      <c r="K63" s="17">
        <v>100</v>
      </c>
      <c r="L63" s="15"/>
      <c r="M63" s="17"/>
      <c r="N63" s="15"/>
      <c r="O63" s="17"/>
      <c r="P63" s="16"/>
    </row>
    <row r="64" spans="1:16" ht="12.75" hidden="1">
      <c r="A64" s="35"/>
      <c r="B64" s="18" t="s">
        <v>70</v>
      </c>
      <c r="C64" s="19"/>
      <c r="D64" s="19"/>
      <c r="E64" s="19"/>
      <c r="F64" s="19"/>
      <c r="G64" s="20"/>
      <c r="H64" s="20"/>
      <c r="I64" s="21"/>
      <c r="J64" s="19"/>
      <c r="K64" s="21"/>
      <c r="L64" s="19"/>
      <c r="M64" s="21"/>
      <c r="N64" s="19"/>
      <c r="O64" s="21"/>
      <c r="P64" s="20"/>
    </row>
    <row r="65" spans="1:16" ht="12.75" hidden="1">
      <c r="A65" s="34">
        <v>1</v>
      </c>
      <c r="B65" s="37" t="s">
        <v>71</v>
      </c>
      <c r="C65" s="15">
        <v>8</v>
      </c>
      <c r="D65" s="15">
        <v>8</v>
      </c>
      <c r="E65" s="15">
        <v>8</v>
      </c>
      <c r="F65" s="15"/>
      <c r="G65" s="16">
        <v>6061</v>
      </c>
      <c r="H65" s="16">
        <v>6061</v>
      </c>
      <c r="I65" s="17">
        <v>100</v>
      </c>
      <c r="J65" s="15">
        <v>6061</v>
      </c>
      <c r="K65" s="17">
        <v>100</v>
      </c>
      <c r="L65" s="15"/>
      <c r="M65" s="17"/>
      <c r="N65" s="15"/>
      <c r="O65" s="17"/>
      <c r="P65" s="16"/>
    </row>
    <row r="66" spans="1:16" ht="12.75" hidden="1">
      <c r="A66" s="34">
        <v>2</v>
      </c>
      <c r="B66" s="14" t="s">
        <v>72</v>
      </c>
      <c r="C66" s="15">
        <v>7</v>
      </c>
      <c r="D66" s="15">
        <v>7</v>
      </c>
      <c r="E66" s="15">
        <v>7</v>
      </c>
      <c r="F66" s="15"/>
      <c r="G66" s="16">
        <v>3135</v>
      </c>
      <c r="H66" s="16">
        <v>3120</v>
      </c>
      <c r="I66" s="17">
        <v>99.5215311004784</v>
      </c>
      <c r="J66" s="15">
        <v>3120</v>
      </c>
      <c r="K66" s="17">
        <v>99.5215311004784</v>
      </c>
      <c r="L66" s="15"/>
      <c r="M66" s="17"/>
      <c r="N66" s="15"/>
      <c r="O66" s="17"/>
      <c r="P66" s="16">
        <v>15</v>
      </c>
    </row>
    <row r="67" spans="1:16" ht="12.75" hidden="1">
      <c r="A67" s="34">
        <v>3</v>
      </c>
      <c r="B67" s="14" t="s">
        <v>73</v>
      </c>
      <c r="C67" s="15">
        <v>2</v>
      </c>
      <c r="D67" s="15">
        <v>2</v>
      </c>
      <c r="E67" s="15">
        <v>2</v>
      </c>
      <c r="F67" s="15"/>
      <c r="G67" s="16">
        <v>1003</v>
      </c>
      <c r="H67" s="16">
        <v>1003</v>
      </c>
      <c r="I67" s="17">
        <v>100</v>
      </c>
      <c r="J67" s="15">
        <v>1003</v>
      </c>
      <c r="K67" s="17">
        <v>100</v>
      </c>
      <c r="L67" s="15"/>
      <c r="M67" s="17"/>
      <c r="N67" s="15"/>
      <c r="O67" s="17"/>
      <c r="P67" s="16"/>
    </row>
    <row r="68" spans="1:16" ht="12.75" hidden="1">
      <c r="A68" s="34">
        <v>4</v>
      </c>
      <c r="B68" s="14" t="s">
        <v>74</v>
      </c>
      <c r="C68" s="15">
        <v>4</v>
      </c>
      <c r="D68" s="15">
        <v>4</v>
      </c>
      <c r="E68" s="15">
        <v>4</v>
      </c>
      <c r="F68" s="15"/>
      <c r="G68" s="16">
        <v>2590</v>
      </c>
      <c r="H68" s="16">
        <v>2590</v>
      </c>
      <c r="I68" s="17">
        <v>100</v>
      </c>
      <c r="J68" s="15">
        <v>2590</v>
      </c>
      <c r="K68" s="17">
        <v>100</v>
      </c>
      <c r="L68" s="15"/>
      <c r="M68" s="17"/>
      <c r="N68" s="15"/>
      <c r="O68" s="17"/>
      <c r="P68" s="16"/>
    </row>
    <row r="69" spans="1:16" ht="12.75" hidden="1">
      <c r="A69" s="34">
        <v>5</v>
      </c>
      <c r="B69" s="14" t="s">
        <v>75</v>
      </c>
      <c r="C69" s="15">
        <v>7</v>
      </c>
      <c r="D69" s="15">
        <v>7</v>
      </c>
      <c r="E69" s="15">
        <v>7</v>
      </c>
      <c r="F69" s="15"/>
      <c r="G69" s="16">
        <v>4529</v>
      </c>
      <c r="H69" s="16">
        <v>4529</v>
      </c>
      <c r="I69" s="17">
        <v>100</v>
      </c>
      <c r="J69" s="15">
        <v>4470</v>
      </c>
      <c r="K69" s="17">
        <v>98.6972841686906</v>
      </c>
      <c r="L69" s="15"/>
      <c r="M69" s="17"/>
      <c r="N69" s="15">
        <v>59</v>
      </c>
      <c r="O69" s="17">
        <v>1.30271583130933</v>
      </c>
      <c r="P69" s="16"/>
    </row>
    <row r="70" spans="1:16" ht="12.75" hidden="1">
      <c r="A70" s="34">
        <v>6</v>
      </c>
      <c r="B70" s="14" t="s">
        <v>76</v>
      </c>
      <c r="C70" s="15">
        <v>6</v>
      </c>
      <c r="D70" s="15">
        <v>6</v>
      </c>
      <c r="E70" s="15">
        <v>6</v>
      </c>
      <c r="F70" s="15"/>
      <c r="G70" s="16">
        <v>1824</v>
      </c>
      <c r="H70" s="16">
        <v>1824</v>
      </c>
      <c r="I70" s="17">
        <v>100</v>
      </c>
      <c r="J70" s="15">
        <v>1824</v>
      </c>
      <c r="K70" s="17">
        <v>100</v>
      </c>
      <c r="L70" s="15"/>
      <c r="M70" s="17"/>
      <c r="N70" s="15"/>
      <c r="O70" s="17"/>
      <c r="P70" s="16"/>
    </row>
    <row r="71" spans="1:16" ht="12.75" hidden="1">
      <c r="A71" s="34">
        <v>7</v>
      </c>
      <c r="B71" s="14" t="s">
        <v>77</v>
      </c>
      <c r="C71" s="15">
        <v>7</v>
      </c>
      <c r="D71" s="15">
        <v>7</v>
      </c>
      <c r="E71" s="15">
        <v>7</v>
      </c>
      <c r="F71" s="15"/>
      <c r="G71" s="16">
        <v>5793</v>
      </c>
      <c r="H71" s="16">
        <v>5793</v>
      </c>
      <c r="I71" s="17">
        <v>100</v>
      </c>
      <c r="J71" s="15">
        <v>5793</v>
      </c>
      <c r="K71" s="17">
        <v>100</v>
      </c>
      <c r="L71" s="15"/>
      <c r="M71" s="17"/>
      <c r="N71" s="15"/>
      <c r="O71" s="17"/>
      <c r="P71" s="16"/>
    </row>
    <row r="72" spans="1:16" ht="12.75" hidden="1">
      <c r="A72" s="34">
        <v>8</v>
      </c>
      <c r="B72" s="14" t="s">
        <v>78</v>
      </c>
      <c r="C72" s="15">
        <v>5</v>
      </c>
      <c r="D72" s="15">
        <v>5</v>
      </c>
      <c r="E72" s="15">
        <v>5</v>
      </c>
      <c r="F72" s="15"/>
      <c r="G72" s="16">
        <v>1573</v>
      </c>
      <c r="H72" s="16">
        <v>1573</v>
      </c>
      <c r="I72" s="17">
        <v>100</v>
      </c>
      <c r="J72" s="15">
        <v>1573</v>
      </c>
      <c r="K72" s="17">
        <v>100</v>
      </c>
      <c r="L72" s="15"/>
      <c r="M72" s="17"/>
      <c r="N72" s="15"/>
      <c r="O72" s="17"/>
      <c r="P72" s="16"/>
    </row>
    <row r="73" spans="1:16" ht="12.75" hidden="1">
      <c r="A73" s="34">
        <v>9</v>
      </c>
      <c r="B73" s="14" t="s">
        <v>79</v>
      </c>
      <c r="C73" s="15">
        <v>5</v>
      </c>
      <c r="D73" s="15">
        <v>5</v>
      </c>
      <c r="E73" s="15">
        <v>5</v>
      </c>
      <c r="F73" s="15"/>
      <c r="G73" s="16">
        <v>2664</v>
      </c>
      <c r="H73" s="16">
        <v>2664</v>
      </c>
      <c r="I73" s="17">
        <v>100</v>
      </c>
      <c r="J73" s="15">
        <v>2664</v>
      </c>
      <c r="K73" s="17">
        <v>100</v>
      </c>
      <c r="L73" s="15"/>
      <c r="M73" s="17"/>
      <c r="N73" s="15"/>
      <c r="O73" s="17"/>
      <c r="P73" s="16"/>
    </row>
    <row r="74" spans="1:16" ht="12.75" hidden="1">
      <c r="A74" s="34">
        <v>10</v>
      </c>
      <c r="B74" s="14" t="s">
        <v>80</v>
      </c>
      <c r="C74" s="15">
        <v>2</v>
      </c>
      <c r="D74" s="15">
        <v>2</v>
      </c>
      <c r="E74" s="15">
        <v>2</v>
      </c>
      <c r="F74" s="15"/>
      <c r="G74" s="16">
        <v>1658</v>
      </c>
      <c r="H74" s="16">
        <v>1658</v>
      </c>
      <c r="I74" s="17">
        <v>100</v>
      </c>
      <c r="J74" s="15">
        <v>1658</v>
      </c>
      <c r="K74" s="17">
        <v>100</v>
      </c>
      <c r="L74" s="15"/>
      <c r="M74" s="17"/>
      <c r="N74" s="15"/>
      <c r="O74" s="17"/>
      <c r="P74" s="16"/>
    </row>
    <row r="75" spans="1:16" ht="12.75" hidden="1">
      <c r="A75" s="34">
        <v>11</v>
      </c>
      <c r="B75" s="14" t="s">
        <v>81</v>
      </c>
      <c r="C75" s="15">
        <v>5</v>
      </c>
      <c r="D75" s="15">
        <v>5</v>
      </c>
      <c r="E75" s="15">
        <v>5</v>
      </c>
      <c r="F75" s="15"/>
      <c r="G75" s="16">
        <v>1152</v>
      </c>
      <c r="H75" s="16">
        <v>1152</v>
      </c>
      <c r="I75" s="17">
        <v>100</v>
      </c>
      <c r="J75" s="15">
        <v>856</v>
      </c>
      <c r="K75" s="17">
        <v>74.3055555555555</v>
      </c>
      <c r="L75" s="15"/>
      <c r="M75" s="17"/>
      <c r="N75" s="15">
        <v>296</v>
      </c>
      <c r="O75" s="17">
        <v>25.6944444444444</v>
      </c>
      <c r="P75" s="16"/>
    </row>
    <row r="76" spans="1:16" ht="12.75" hidden="1">
      <c r="A76" s="34">
        <v>12</v>
      </c>
      <c r="B76" s="14" t="s">
        <v>82</v>
      </c>
      <c r="C76" s="15">
        <v>3</v>
      </c>
      <c r="D76" s="15">
        <v>3</v>
      </c>
      <c r="E76" s="15">
        <v>3</v>
      </c>
      <c r="F76" s="15"/>
      <c r="G76" s="16">
        <v>1116</v>
      </c>
      <c r="H76" s="16">
        <v>1062</v>
      </c>
      <c r="I76" s="17">
        <v>95.1612903225806</v>
      </c>
      <c r="J76" s="15">
        <v>1062</v>
      </c>
      <c r="K76" s="17">
        <v>95.1612903225806</v>
      </c>
      <c r="L76" s="15"/>
      <c r="M76" s="17"/>
      <c r="N76" s="15"/>
      <c r="O76" s="17"/>
      <c r="P76" s="16">
        <v>54</v>
      </c>
    </row>
    <row r="77" spans="1:16" ht="12.75" hidden="1">
      <c r="A77" s="35"/>
      <c r="B77" s="18" t="s">
        <v>85</v>
      </c>
      <c r="C77" s="19"/>
      <c r="D77" s="19"/>
      <c r="E77" s="19"/>
      <c r="F77" s="19"/>
      <c r="G77" s="20"/>
      <c r="H77" s="20"/>
      <c r="I77" s="21"/>
      <c r="J77" s="19"/>
      <c r="K77" s="21"/>
      <c r="L77" s="19"/>
      <c r="M77" s="21"/>
      <c r="N77" s="19"/>
      <c r="O77" s="21"/>
      <c r="P77" s="20"/>
    </row>
    <row r="78" spans="1:16" ht="12.75" hidden="1">
      <c r="A78" s="34">
        <v>1</v>
      </c>
      <c r="B78" s="14" t="s">
        <v>86</v>
      </c>
      <c r="C78" s="15">
        <v>5</v>
      </c>
      <c r="D78" s="15">
        <v>5</v>
      </c>
      <c r="E78" s="15">
        <v>5</v>
      </c>
      <c r="F78" s="15"/>
      <c r="G78" s="16">
        <v>1859</v>
      </c>
      <c r="H78" s="16">
        <v>1859</v>
      </c>
      <c r="I78" s="17">
        <v>100</v>
      </c>
      <c r="J78" s="15">
        <v>1859</v>
      </c>
      <c r="K78" s="17">
        <v>100</v>
      </c>
      <c r="L78" s="15"/>
      <c r="M78" s="17"/>
      <c r="N78" s="15"/>
      <c r="O78" s="17"/>
      <c r="P78" s="16"/>
    </row>
    <row r="79" spans="1:16" ht="12.75" hidden="1">
      <c r="A79" s="34">
        <v>2</v>
      </c>
      <c r="B79" s="14" t="s">
        <v>87</v>
      </c>
      <c r="C79" s="15">
        <v>5</v>
      </c>
      <c r="D79" s="15">
        <v>5</v>
      </c>
      <c r="E79" s="15">
        <v>5</v>
      </c>
      <c r="F79" s="15"/>
      <c r="G79" s="16">
        <v>2232</v>
      </c>
      <c r="H79" s="16">
        <v>2232</v>
      </c>
      <c r="I79" s="17">
        <v>100</v>
      </c>
      <c r="J79" s="15">
        <v>2232</v>
      </c>
      <c r="K79" s="17">
        <v>100</v>
      </c>
      <c r="L79" s="15"/>
      <c r="M79" s="17"/>
      <c r="N79" s="15"/>
      <c r="O79" s="17"/>
      <c r="P79" s="16"/>
    </row>
    <row r="80" spans="1:16" ht="12.75" hidden="1">
      <c r="A80" s="34">
        <v>3</v>
      </c>
      <c r="B80" s="14" t="s">
        <v>88</v>
      </c>
      <c r="C80" s="15">
        <v>4</v>
      </c>
      <c r="D80" s="15">
        <v>4</v>
      </c>
      <c r="E80" s="15">
        <v>4</v>
      </c>
      <c r="F80" s="15"/>
      <c r="G80" s="16">
        <v>2584</v>
      </c>
      <c r="H80" s="16">
        <v>2584</v>
      </c>
      <c r="I80" s="17">
        <v>100</v>
      </c>
      <c r="J80" s="15">
        <v>2584</v>
      </c>
      <c r="K80" s="17">
        <v>100</v>
      </c>
      <c r="L80" s="15"/>
      <c r="M80" s="17"/>
      <c r="N80" s="15"/>
      <c r="O80" s="17"/>
      <c r="P80" s="16"/>
    </row>
    <row r="81" spans="1:16" ht="12.75" hidden="1">
      <c r="A81" s="34">
        <v>4</v>
      </c>
      <c r="B81" s="14" t="s">
        <v>89</v>
      </c>
      <c r="C81" s="15">
        <v>5</v>
      </c>
      <c r="D81" s="15">
        <v>5</v>
      </c>
      <c r="E81" s="15">
        <v>5</v>
      </c>
      <c r="F81" s="15"/>
      <c r="G81" s="16">
        <v>3402</v>
      </c>
      <c r="H81" s="16">
        <v>3402</v>
      </c>
      <c r="I81" s="17">
        <v>100</v>
      </c>
      <c r="J81" s="15">
        <v>3402</v>
      </c>
      <c r="K81" s="17">
        <v>100</v>
      </c>
      <c r="L81" s="15"/>
      <c r="M81" s="17"/>
      <c r="N81" s="15"/>
      <c r="O81" s="17"/>
      <c r="P81" s="16"/>
    </row>
    <row r="82" spans="1:16" ht="12.75" hidden="1">
      <c r="A82" s="34">
        <v>5</v>
      </c>
      <c r="B82" s="14" t="s">
        <v>90</v>
      </c>
      <c r="C82" s="15">
        <v>2</v>
      </c>
      <c r="D82" s="15">
        <v>2</v>
      </c>
      <c r="E82" s="15">
        <v>2</v>
      </c>
      <c r="F82" s="15"/>
      <c r="G82" s="16">
        <v>2215</v>
      </c>
      <c r="H82" s="16">
        <v>2215</v>
      </c>
      <c r="I82" s="17">
        <v>100</v>
      </c>
      <c r="J82" s="15">
        <v>2215</v>
      </c>
      <c r="K82" s="17">
        <v>100</v>
      </c>
      <c r="L82" s="15"/>
      <c r="M82" s="17"/>
      <c r="N82" s="15"/>
      <c r="O82" s="17"/>
      <c r="P82" s="16"/>
    </row>
    <row r="83" spans="1:16" ht="12.75" hidden="1">
      <c r="A83" s="34">
        <v>6</v>
      </c>
      <c r="B83" s="14" t="s">
        <v>91</v>
      </c>
      <c r="C83" s="15">
        <v>3</v>
      </c>
      <c r="D83" s="15">
        <v>3</v>
      </c>
      <c r="E83" s="15">
        <v>3</v>
      </c>
      <c r="F83" s="15"/>
      <c r="G83" s="16">
        <v>1321</v>
      </c>
      <c r="H83" s="16">
        <v>1321</v>
      </c>
      <c r="I83" s="17">
        <v>100</v>
      </c>
      <c r="J83" s="15">
        <v>1312</v>
      </c>
      <c r="K83" s="17">
        <v>99.3186979560938</v>
      </c>
      <c r="L83" s="15"/>
      <c r="M83" s="17"/>
      <c r="N83" s="15">
        <v>9</v>
      </c>
      <c r="O83" s="17">
        <v>0.681302043906131</v>
      </c>
      <c r="P83" s="16"/>
    </row>
    <row r="84" spans="1:16" ht="12.75" hidden="1">
      <c r="A84" s="34">
        <v>7</v>
      </c>
      <c r="B84" s="14" t="s">
        <v>92</v>
      </c>
      <c r="C84" s="15">
        <v>2</v>
      </c>
      <c r="D84" s="15">
        <v>2</v>
      </c>
      <c r="E84" s="15">
        <v>2</v>
      </c>
      <c r="F84" s="15"/>
      <c r="G84" s="16">
        <v>1437</v>
      </c>
      <c r="H84" s="16">
        <v>1437</v>
      </c>
      <c r="I84" s="17">
        <v>100</v>
      </c>
      <c r="J84" s="15">
        <v>1434</v>
      </c>
      <c r="K84" s="17">
        <v>99.7912317327766</v>
      </c>
      <c r="L84" s="15"/>
      <c r="M84" s="17"/>
      <c r="N84" s="15">
        <v>3</v>
      </c>
      <c r="O84" s="17">
        <v>0.208768267223382</v>
      </c>
      <c r="P84" s="16"/>
    </row>
    <row r="85" spans="1:16" ht="12.75" hidden="1">
      <c r="A85" s="34">
        <v>8</v>
      </c>
      <c r="B85" s="14" t="s">
        <v>93</v>
      </c>
      <c r="C85" s="15">
        <v>3</v>
      </c>
      <c r="D85" s="15">
        <v>3</v>
      </c>
      <c r="E85" s="15">
        <v>3</v>
      </c>
      <c r="F85" s="15"/>
      <c r="G85" s="16">
        <v>1720</v>
      </c>
      <c r="H85" s="16">
        <v>1720</v>
      </c>
      <c r="I85" s="17">
        <v>100</v>
      </c>
      <c r="J85" s="15">
        <v>1720</v>
      </c>
      <c r="K85" s="17">
        <v>100</v>
      </c>
      <c r="L85" s="15"/>
      <c r="M85" s="17"/>
      <c r="N85" s="15"/>
      <c r="O85" s="17"/>
      <c r="P85" s="16"/>
    </row>
    <row r="86" spans="1:16" ht="12.75" hidden="1">
      <c r="A86" s="34">
        <v>9</v>
      </c>
      <c r="B86" s="14" t="s">
        <v>94</v>
      </c>
      <c r="C86" s="15">
        <v>3</v>
      </c>
      <c r="D86" s="15">
        <v>3</v>
      </c>
      <c r="E86" s="15">
        <v>3</v>
      </c>
      <c r="F86" s="15"/>
      <c r="G86" s="16">
        <v>2251</v>
      </c>
      <c r="H86" s="16">
        <v>2251</v>
      </c>
      <c r="I86" s="17">
        <v>100</v>
      </c>
      <c r="J86" s="15">
        <v>2239</v>
      </c>
      <c r="K86" s="17">
        <v>99.4669035984007</v>
      </c>
      <c r="L86" s="15"/>
      <c r="M86" s="17"/>
      <c r="N86" s="15">
        <v>12</v>
      </c>
      <c r="O86" s="17">
        <v>0.533096401599289</v>
      </c>
      <c r="P86" s="16"/>
    </row>
    <row r="87" spans="1:16" ht="12.75" hidden="1">
      <c r="A87" s="35"/>
      <c r="B87" s="18" t="s">
        <v>97</v>
      </c>
      <c r="C87" s="19"/>
      <c r="D87" s="19"/>
      <c r="E87" s="19"/>
      <c r="F87" s="19"/>
      <c r="G87" s="20"/>
      <c r="H87" s="20"/>
      <c r="I87" s="21"/>
      <c r="J87" s="19"/>
      <c r="K87" s="21"/>
      <c r="L87" s="19"/>
      <c r="M87" s="21"/>
      <c r="N87" s="19"/>
      <c r="O87" s="21"/>
      <c r="P87" s="20"/>
    </row>
    <row r="88" spans="1:16" ht="12.75" hidden="1">
      <c r="A88" s="34">
        <v>1</v>
      </c>
      <c r="B88" s="14" t="s">
        <v>98</v>
      </c>
      <c r="C88" s="15">
        <v>8</v>
      </c>
      <c r="D88" s="15">
        <v>8</v>
      </c>
      <c r="E88" s="15">
        <v>8</v>
      </c>
      <c r="F88" s="15"/>
      <c r="G88" s="16">
        <v>2071</v>
      </c>
      <c r="H88" s="16">
        <v>2071</v>
      </c>
      <c r="I88" s="17">
        <v>100</v>
      </c>
      <c r="J88" s="15">
        <v>2055</v>
      </c>
      <c r="K88" s="17">
        <v>99.2274263640753</v>
      </c>
      <c r="L88" s="15"/>
      <c r="M88" s="17"/>
      <c r="N88" s="15">
        <v>16</v>
      </c>
      <c r="O88" s="17">
        <v>0.772573635924674</v>
      </c>
      <c r="P88" s="16"/>
    </row>
    <row r="89" spans="1:16" ht="12.75" hidden="1">
      <c r="A89" s="34">
        <v>2</v>
      </c>
      <c r="B89" s="14" t="s">
        <v>99</v>
      </c>
      <c r="C89" s="15">
        <v>4</v>
      </c>
      <c r="D89" s="15">
        <v>4</v>
      </c>
      <c r="E89" s="15">
        <v>4</v>
      </c>
      <c r="F89" s="15"/>
      <c r="G89" s="16">
        <v>1999</v>
      </c>
      <c r="H89" s="16">
        <v>1999</v>
      </c>
      <c r="I89" s="17">
        <v>100</v>
      </c>
      <c r="J89" s="15">
        <v>1991</v>
      </c>
      <c r="K89" s="17">
        <v>99.5997998999499</v>
      </c>
      <c r="L89" s="15"/>
      <c r="M89" s="17"/>
      <c r="N89" s="15">
        <v>8</v>
      </c>
      <c r="O89" s="17">
        <v>0.400200100050025</v>
      </c>
      <c r="P89" s="16"/>
    </row>
    <row r="90" spans="1:16" ht="12.75" hidden="1">
      <c r="A90" s="34">
        <v>3</v>
      </c>
      <c r="B90" s="14" t="s">
        <v>100</v>
      </c>
      <c r="C90" s="15">
        <v>9</v>
      </c>
      <c r="D90" s="15">
        <v>9</v>
      </c>
      <c r="E90" s="15">
        <v>9</v>
      </c>
      <c r="F90" s="15"/>
      <c r="G90" s="16">
        <v>1195</v>
      </c>
      <c r="H90" s="16">
        <v>1195</v>
      </c>
      <c r="I90" s="17">
        <v>100</v>
      </c>
      <c r="J90" s="15">
        <v>1180</v>
      </c>
      <c r="K90" s="17">
        <v>98.7447698744769</v>
      </c>
      <c r="L90" s="15"/>
      <c r="M90" s="17"/>
      <c r="N90" s="15">
        <v>15</v>
      </c>
      <c r="O90" s="17">
        <v>1.25523012552301</v>
      </c>
      <c r="P90" s="16"/>
    </row>
    <row r="91" spans="1:16" ht="12.75" hidden="1">
      <c r="A91" s="34">
        <v>4</v>
      </c>
      <c r="B91" s="14" t="s">
        <v>101</v>
      </c>
      <c r="C91" s="15">
        <v>2</v>
      </c>
      <c r="D91" s="15">
        <v>2</v>
      </c>
      <c r="E91" s="15">
        <v>2</v>
      </c>
      <c r="F91" s="15"/>
      <c r="G91" s="16">
        <v>1485</v>
      </c>
      <c r="H91" s="16">
        <v>1485</v>
      </c>
      <c r="I91" s="17">
        <v>100</v>
      </c>
      <c r="J91" s="15">
        <v>1485</v>
      </c>
      <c r="K91" s="17">
        <v>100</v>
      </c>
      <c r="L91" s="15"/>
      <c r="M91" s="17"/>
      <c r="N91" s="15"/>
      <c r="O91" s="17"/>
      <c r="P91" s="16"/>
    </row>
    <row r="92" spans="1:16" ht="12.75" hidden="1">
      <c r="A92" s="34">
        <v>5</v>
      </c>
      <c r="B92" s="14" t="s">
        <v>102</v>
      </c>
      <c r="C92" s="15">
        <v>4</v>
      </c>
      <c r="D92" s="15">
        <v>4</v>
      </c>
      <c r="E92" s="15">
        <v>4</v>
      </c>
      <c r="F92" s="15"/>
      <c r="G92" s="16">
        <v>1618</v>
      </c>
      <c r="H92" s="16">
        <v>1618</v>
      </c>
      <c r="I92" s="17">
        <v>100</v>
      </c>
      <c r="J92" s="15">
        <v>1558</v>
      </c>
      <c r="K92" s="17">
        <v>96.2917181705809</v>
      </c>
      <c r="L92" s="15"/>
      <c r="M92" s="17"/>
      <c r="N92" s="15">
        <v>60</v>
      </c>
      <c r="O92" s="17">
        <v>3.70828182941903</v>
      </c>
      <c r="P92" s="16"/>
    </row>
    <row r="93" spans="1:16" ht="12.75" hidden="1">
      <c r="A93" s="34">
        <v>6</v>
      </c>
      <c r="B93" s="14" t="s">
        <v>103</v>
      </c>
      <c r="C93" s="15">
        <v>4</v>
      </c>
      <c r="D93" s="15">
        <v>4</v>
      </c>
      <c r="E93" s="15">
        <v>4</v>
      </c>
      <c r="F93" s="15"/>
      <c r="G93" s="16">
        <v>2557</v>
      </c>
      <c r="H93" s="16">
        <v>2557</v>
      </c>
      <c r="I93" s="17">
        <v>100</v>
      </c>
      <c r="J93" s="15">
        <v>2543</v>
      </c>
      <c r="K93" s="17">
        <v>99.4524833789597</v>
      </c>
      <c r="L93" s="15"/>
      <c r="M93" s="17"/>
      <c r="N93" s="15">
        <v>14</v>
      </c>
      <c r="O93" s="17">
        <v>0.547516621040281</v>
      </c>
      <c r="P93" s="16"/>
    </row>
    <row r="94" spans="1:16" ht="12.75" hidden="1">
      <c r="A94" s="34">
        <v>7</v>
      </c>
      <c r="B94" s="14" t="s">
        <v>104</v>
      </c>
      <c r="C94" s="15">
        <v>4</v>
      </c>
      <c r="D94" s="15">
        <v>4</v>
      </c>
      <c r="E94" s="15">
        <v>4</v>
      </c>
      <c r="F94" s="15"/>
      <c r="G94" s="16">
        <v>1949</v>
      </c>
      <c r="H94" s="16">
        <v>1949</v>
      </c>
      <c r="I94" s="17">
        <v>100</v>
      </c>
      <c r="J94" s="15">
        <v>1949</v>
      </c>
      <c r="K94" s="17">
        <v>100</v>
      </c>
      <c r="L94" s="15"/>
      <c r="M94" s="17"/>
      <c r="N94" s="15"/>
      <c r="O94" s="17"/>
      <c r="P94" s="16"/>
    </row>
    <row r="95" spans="1:16" ht="12.75" hidden="1">
      <c r="A95" s="34">
        <v>8</v>
      </c>
      <c r="B95" s="14" t="s">
        <v>105</v>
      </c>
      <c r="C95" s="15">
        <v>5</v>
      </c>
      <c r="D95" s="15">
        <v>5</v>
      </c>
      <c r="E95" s="15">
        <v>5</v>
      </c>
      <c r="F95" s="15"/>
      <c r="G95" s="16">
        <v>2862</v>
      </c>
      <c r="H95" s="16">
        <v>2833</v>
      </c>
      <c r="I95" s="17">
        <v>98.9867225716282</v>
      </c>
      <c r="J95" s="15">
        <v>2819</v>
      </c>
      <c r="K95" s="17">
        <v>98.4975541579315</v>
      </c>
      <c r="L95" s="15"/>
      <c r="M95" s="17"/>
      <c r="N95" s="15">
        <v>14</v>
      </c>
      <c r="O95" s="17">
        <v>0.489168413696715</v>
      </c>
      <c r="P95" s="16">
        <v>29</v>
      </c>
    </row>
    <row r="96" spans="1:16" ht="12.75" hidden="1">
      <c r="A96" s="34">
        <v>9</v>
      </c>
      <c r="B96" s="14" t="s">
        <v>106</v>
      </c>
      <c r="C96" s="15">
        <v>3</v>
      </c>
      <c r="D96" s="15">
        <v>3</v>
      </c>
      <c r="E96" s="15">
        <v>3</v>
      </c>
      <c r="F96" s="15"/>
      <c r="G96" s="16">
        <v>1864</v>
      </c>
      <c r="H96" s="16">
        <v>1821</v>
      </c>
      <c r="I96" s="17">
        <v>97.6931330472103</v>
      </c>
      <c r="J96" s="15">
        <v>1821</v>
      </c>
      <c r="K96" s="17">
        <v>97.6931330472103</v>
      </c>
      <c r="L96" s="15"/>
      <c r="M96" s="17"/>
      <c r="N96" s="15"/>
      <c r="O96" s="17"/>
      <c r="P96" s="16">
        <v>43</v>
      </c>
    </row>
    <row r="97" spans="1:16" ht="12.75" hidden="1">
      <c r="A97" s="34">
        <v>10</v>
      </c>
      <c r="B97" s="14" t="s">
        <v>107</v>
      </c>
      <c r="C97" s="15">
        <v>12</v>
      </c>
      <c r="D97" s="15">
        <v>12</v>
      </c>
      <c r="E97" s="15">
        <v>12</v>
      </c>
      <c r="F97" s="15"/>
      <c r="G97" s="16">
        <v>4220</v>
      </c>
      <c r="H97" s="16">
        <v>4153</v>
      </c>
      <c r="I97" s="17">
        <v>98.4123222748815</v>
      </c>
      <c r="J97" s="15">
        <v>4153</v>
      </c>
      <c r="K97" s="17">
        <v>98.4123222748815</v>
      </c>
      <c r="L97" s="15"/>
      <c r="M97" s="17"/>
      <c r="N97" s="15"/>
      <c r="O97" s="17"/>
      <c r="P97" s="16">
        <v>67</v>
      </c>
    </row>
    <row r="98" spans="1:16" ht="12.75" hidden="1">
      <c r="A98" s="34">
        <v>11</v>
      </c>
      <c r="B98" s="14" t="s">
        <v>108</v>
      </c>
      <c r="C98" s="15">
        <v>9</v>
      </c>
      <c r="D98" s="15">
        <v>9</v>
      </c>
      <c r="E98" s="15">
        <v>9</v>
      </c>
      <c r="F98" s="15"/>
      <c r="G98" s="16">
        <v>3998</v>
      </c>
      <c r="H98" s="16">
        <v>3808</v>
      </c>
      <c r="I98" s="17">
        <v>95.2476238119059</v>
      </c>
      <c r="J98" s="15">
        <v>3808</v>
      </c>
      <c r="K98" s="17">
        <v>95.2476238119059</v>
      </c>
      <c r="L98" s="15"/>
      <c r="M98" s="17"/>
      <c r="N98" s="15"/>
      <c r="O98" s="17"/>
      <c r="P98" s="16">
        <v>190</v>
      </c>
    </row>
    <row r="99" spans="1:16" ht="12.75" hidden="1">
      <c r="A99" s="34">
        <v>12</v>
      </c>
      <c r="B99" s="14" t="s">
        <v>109</v>
      </c>
      <c r="C99" s="15">
        <v>10</v>
      </c>
      <c r="D99" s="15">
        <v>10</v>
      </c>
      <c r="E99" s="15">
        <v>10</v>
      </c>
      <c r="F99" s="15"/>
      <c r="G99" s="16">
        <v>3690</v>
      </c>
      <c r="H99" s="16">
        <v>3688</v>
      </c>
      <c r="I99" s="17">
        <v>99.9457994579945</v>
      </c>
      <c r="J99" s="15">
        <v>3688</v>
      </c>
      <c r="K99" s="17">
        <v>99.9457994579945</v>
      </c>
      <c r="L99" s="15"/>
      <c r="M99" s="17"/>
      <c r="N99" s="15"/>
      <c r="O99" s="17"/>
      <c r="P99" s="16">
        <v>2</v>
      </c>
    </row>
    <row r="100" spans="1:16" ht="12.75" hidden="1">
      <c r="A100" s="34">
        <v>13</v>
      </c>
      <c r="B100" s="14" t="s">
        <v>110</v>
      </c>
      <c r="C100" s="15">
        <v>6</v>
      </c>
      <c r="D100" s="15">
        <v>6</v>
      </c>
      <c r="E100" s="15">
        <v>6</v>
      </c>
      <c r="F100" s="15"/>
      <c r="G100" s="16">
        <v>1848</v>
      </c>
      <c r="H100" s="16">
        <v>1848</v>
      </c>
      <c r="I100" s="17">
        <v>100</v>
      </c>
      <c r="J100" s="15">
        <v>1841</v>
      </c>
      <c r="K100" s="17">
        <v>99.6212121212121</v>
      </c>
      <c r="L100" s="15"/>
      <c r="M100" s="17"/>
      <c r="N100" s="15">
        <v>7</v>
      </c>
      <c r="O100" s="17">
        <v>0.378787878787878</v>
      </c>
      <c r="P100" s="16"/>
    </row>
    <row r="101" spans="1:16" ht="12.75">
      <c r="A101" s="35"/>
      <c r="B101" s="18" t="s">
        <v>111</v>
      </c>
      <c r="C101" s="19"/>
      <c r="D101" s="19"/>
      <c r="E101" s="19"/>
      <c r="F101" s="19"/>
      <c r="G101" s="20"/>
      <c r="H101" s="20"/>
      <c r="I101" s="21"/>
      <c r="J101" s="19"/>
      <c r="K101" s="21"/>
      <c r="L101" s="19"/>
      <c r="M101" s="21"/>
      <c r="N101" s="19"/>
      <c r="O101" s="21"/>
      <c r="P101" s="20"/>
    </row>
    <row r="102" spans="1:16" s="43" customFormat="1" ht="12.75" hidden="1">
      <c r="A102" s="38">
        <v>1</v>
      </c>
      <c r="B102" s="39" t="s">
        <v>112</v>
      </c>
      <c r="C102" s="40"/>
      <c r="D102" s="40"/>
      <c r="E102" s="40"/>
      <c r="F102" s="40"/>
      <c r="G102" s="41">
        <v>3735</v>
      </c>
      <c r="H102" s="41">
        <v>3735</v>
      </c>
      <c r="I102" s="42">
        <v>100</v>
      </c>
      <c r="J102" s="40">
        <v>3735</v>
      </c>
      <c r="K102" s="42">
        <v>100</v>
      </c>
      <c r="L102" s="40"/>
      <c r="M102" s="42"/>
      <c r="N102" s="40"/>
      <c r="O102" s="42"/>
      <c r="P102" s="41"/>
    </row>
    <row r="103" spans="1:16" ht="12.75" hidden="1">
      <c r="A103" s="34">
        <v>2</v>
      </c>
      <c r="B103" s="14" t="s">
        <v>113</v>
      </c>
      <c r="C103" s="15">
        <v>11</v>
      </c>
      <c r="D103" s="15">
        <v>11</v>
      </c>
      <c r="E103" s="15">
        <v>11</v>
      </c>
      <c r="F103" s="15"/>
      <c r="G103" s="16">
        <v>3831</v>
      </c>
      <c r="H103" s="16">
        <v>3801</v>
      </c>
      <c r="I103" s="17">
        <v>99.2169146436961</v>
      </c>
      <c r="J103" s="15">
        <v>3801</v>
      </c>
      <c r="K103" s="17">
        <v>99.2169146436961</v>
      </c>
      <c r="L103" s="15"/>
      <c r="M103" s="17"/>
      <c r="N103" s="15"/>
      <c r="O103" s="17"/>
      <c r="P103" s="16">
        <v>30</v>
      </c>
    </row>
    <row r="104" spans="1:16" s="43" customFormat="1" ht="12.75">
      <c r="A104" s="38">
        <v>1</v>
      </c>
      <c r="B104" s="39" t="s">
        <v>114</v>
      </c>
      <c r="C104" s="40">
        <v>5</v>
      </c>
      <c r="D104" s="40">
        <v>5</v>
      </c>
      <c r="E104" s="40">
        <v>5</v>
      </c>
      <c r="F104" s="40"/>
      <c r="G104" s="41">
        <v>1952</v>
      </c>
      <c r="H104" s="41">
        <v>1880</v>
      </c>
      <c r="I104" s="42">
        <v>96.311475409836</v>
      </c>
      <c r="J104" s="40">
        <v>1880</v>
      </c>
      <c r="K104" s="42">
        <v>96.311475409836</v>
      </c>
      <c r="L104" s="40"/>
      <c r="M104" s="42"/>
      <c r="N104" s="40"/>
      <c r="O104" s="42"/>
      <c r="P104" s="41">
        <v>72</v>
      </c>
    </row>
    <row r="105" spans="1:16" s="43" customFormat="1" ht="12.75" hidden="1">
      <c r="A105" s="38">
        <v>4</v>
      </c>
      <c r="B105" s="39" t="s">
        <v>115</v>
      </c>
      <c r="C105" s="40">
        <v>5</v>
      </c>
      <c r="D105" s="40">
        <v>5</v>
      </c>
      <c r="E105" s="40">
        <v>5</v>
      </c>
      <c r="F105" s="40"/>
      <c r="G105" s="41">
        <v>2055</v>
      </c>
      <c r="H105" s="41">
        <v>2052</v>
      </c>
      <c r="I105" s="42">
        <v>99.8540145985401</v>
      </c>
      <c r="J105" s="40">
        <v>2052</v>
      </c>
      <c r="K105" s="42">
        <v>99.8540145985401</v>
      </c>
      <c r="L105" s="40"/>
      <c r="M105" s="42"/>
      <c r="N105" s="40"/>
      <c r="O105" s="42"/>
      <c r="P105" s="41">
        <v>3</v>
      </c>
    </row>
    <row r="106" spans="1:16" s="43" customFormat="1" ht="12.75">
      <c r="A106" s="38">
        <v>2</v>
      </c>
      <c r="B106" s="39" t="s">
        <v>116</v>
      </c>
      <c r="C106" s="40">
        <v>7</v>
      </c>
      <c r="D106" s="40">
        <v>7</v>
      </c>
      <c r="E106" s="40">
        <v>7</v>
      </c>
      <c r="F106" s="40"/>
      <c r="G106" s="41">
        <v>3946</v>
      </c>
      <c r="H106" s="41">
        <v>3937</v>
      </c>
      <c r="I106" s="42">
        <v>99.7719209325899</v>
      </c>
      <c r="J106" s="40">
        <v>3922</v>
      </c>
      <c r="K106" s="42">
        <v>99.3917891535732</v>
      </c>
      <c r="L106" s="40"/>
      <c r="M106" s="42"/>
      <c r="N106" s="40">
        <v>15</v>
      </c>
      <c r="O106" s="42">
        <v>0.380131779016725</v>
      </c>
      <c r="P106" s="41">
        <v>9</v>
      </c>
    </row>
    <row r="107" spans="1:16" s="43" customFormat="1" ht="12.75" hidden="1">
      <c r="A107" s="38">
        <v>6</v>
      </c>
      <c r="B107" s="39" t="s">
        <v>117</v>
      </c>
      <c r="C107" s="40">
        <v>8</v>
      </c>
      <c r="D107" s="40">
        <v>8</v>
      </c>
      <c r="E107" s="40">
        <v>8</v>
      </c>
      <c r="F107" s="40"/>
      <c r="G107" s="41">
        <v>3850</v>
      </c>
      <c r="H107" s="41">
        <v>3822</v>
      </c>
      <c r="I107" s="42">
        <v>99.2727272727272</v>
      </c>
      <c r="J107" s="40">
        <v>3779</v>
      </c>
      <c r="K107" s="42">
        <v>98.1558441558441</v>
      </c>
      <c r="L107" s="40"/>
      <c r="M107" s="42"/>
      <c r="N107" s="40">
        <v>43</v>
      </c>
      <c r="O107" s="42">
        <v>1.11688311688311</v>
      </c>
      <c r="P107" s="41">
        <v>28</v>
      </c>
    </row>
    <row r="108" spans="1:16" s="43" customFormat="1" ht="12.75" hidden="1">
      <c r="A108" s="38">
        <v>7</v>
      </c>
      <c r="B108" s="39" t="s">
        <v>118</v>
      </c>
      <c r="C108" s="40">
        <v>4</v>
      </c>
      <c r="D108" s="40">
        <v>4</v>
      </c>
      <c r="E108" s="40">
        <v>4</v>
      </c>
      <c r="F108" s="40"/>
      <c r="G108" s="41">
        <v>2557</v>
      </c>
      <c r="H108" s="41">
        <v>2514</v>
      </c>
      <c r="I108" s="42">
        <v>98.3183418068048</v>
      </c>
      <c r="J108" s="40">
        <v>2514</v>
      </c>
      <c r="K108" s="42">
        <v>98.3183418068048</v>
      </c>
      <c r="L108" s="40"/>
      <c r="M108" s="42"/>
      <c r="N108" s="40"/>
      <c r="O108" s="42"/>
      <c r="P108" s="41">
        <v>43</v>
      </c>
    </row>
    <row r="109" spans="1:16" s="43" customFormat="1" ht="12.75" hidden="1">
      <c r="A109" s="38">
        <v>8</v>
      </c>
      <c r="B109" s="39" t="s">
        <v>119</v>
      </c>
      <c r="C109" s="40">
        <v>4</v>
      </c>
      <c r="D109" s="40">
        <v>4</v>
      </c>
      <c r="E109" s="40">
        <v>4</v>
      </c>
      <c r="F109" s="40"/>
      <c r="G109" s="41">
        <v>5050</v>
      </c>
      <c r="H109" s="41">
        <v>4885</v>
      </c>
      <c r="I109" s="42">
        <v>96.7326732673267</v>
      </c>
      <c r="J109" s="40">
        <v>4765</v>
      </c>
      <c r="K109" s="42">
        <v>94.3564356435643</v>
      </c>
      <c r="L109" s="40"/>
      <c r="M109" s="42"/>
      <c r="N109" s="40">
        <v>120</v>
      </c>
      <c r="O109" s="42">
        <v>2.37623762376237</v>
      </c>
      <c r="P109" s="41">
        <v>165</v>
      </c>
    </row>
    <row r="110" spans="1:16" s="43" customFormat="1" ht="12.75" hidden="1">
      <c r="A110" s="38">
        <v>9</v>
      </c>
      <c r="B110" s="39" t="s">
        <v>120</v>
      </c>
      <c r="C110" s="40">
        <v>4</v>
      </c>
      <c r="D110" s="40">
        <v>4</v>
      </c>
      <c r="E110" s="40">
        <v>4</v>
      </c>
      <c r="F110" s="40"/>
      <c r="G110" s="41">
        <v>5510</v>
      </c>
      <c r="H110" s="41">
        <v>5499</v>
      </c>
      <c r="I110" s="42">
        <v>99.8003629764065</v>
      </c>
      <c r="J110" s="40">
        <v>5499</v>
      </c>
      <c r="K110" s="42">
        <v>99.8003629764065</v>
      </c>
      <c r="L110" s="40"/>
      <c r="M110" s="42"/>
      <c r="N110" s="40"/>
      <c r="O110" s="42"/>
      <c r="P110" s="41">
        <v>11</v>
      </c>
    </row>
    <row r="111" spans="1:16" s="43" customFormat="1" ht="12.75" hidden="1">
      <c r="A111" s="38">
        <v>10</v>
      </c>
      <c r="B111" s="39" t="s">
        <v>121</v>
      </c>
      <c r="C111" s="40">
        <v>4</v>
      </c>
      <c r="D111" s="40">
        <v>4</v>
      </c>
      <c r="E111" s="40">
        <v>4</v>
      </c>
      <c r="F111" s="40"/>
      <c r="G111" s="41">
        <v>2740</v>
      </c>
      <c r="H111" s="41">
        <v>2730</v>
      </c>
      <c r="I111" s="42">
        <v>99.6350364963503</v>
      </c>
      <c r="J111" s="40">
        <v>2730</v>
      </c>
      <c r="K111" s="42">
        <v>99.6350364963503</v>
      </c>
      <c r="L111" s="40"/>
      <c r="M111" s="42"/>
      <c r="N111" s="40"/>
      <c r="O111" s="42"/>
      <c r="P111" s="41">
        <v>10</v>
      </c>
    </row>
    <row r="112" spans="1:16" s="43" customFormat="1" ht="12.75" hidden="1">
      <c r="A112" s="38">
        <v>11</v>
      </c>
      <c r="B112" s="39" t="s">
        <v>122</v>
      </c>
      <c r="C112" s="40">
        <v>4</v>
      </c>
      <c r="D112" s="40">
        <v>4</v>
      </c>
      <c r="E112" s="40">
        <v>4</v>
      </c>
      <c r="F112" s="40"/>
      <c r="G112" s="41">
        <v>3165</v>
      </c>
      <c r="H112" s="41">
        <v>3149</v>
      </c>
      <c r="I112" s="42">
        <v>99.4944707740916</v>
      </c>
      <c r="J112" s="40">
        <v>3149</v>
      </c>
      <c r="K112" s="42">
        <v>99.4944707740916</v>
      </c>
      <c r="L112" s="40"/>
      <c r="M112" s="42"/>
      <c r="N112" s="40"/>
      <c r="O112" s="42"/>
      <c r="P112" s="41">
        <v>16</v>
      </c>
    </row>
    <row r="113" spans="1:16" s="43" customFormat="1" ht="12.75">
      <c r="A113" s="38">
        <v>3</v>
      </c>
      <c r="B113" s="39" t="s">
        <v>123</v>
      </c>
      <c r="C113" s="40">
        <v>5</v>
      </c>
      <c r="D113" s="40">
        <v>5</v>
      </c>
      <c r="E113" s="40">
        <v>5</v>
      </c>
      <c r="F113" s="40"/>
      <c r="G113" s="41">
        <v>3274</v>
      </c>
      <c r="H113" s="41">
        <v>3266</v>
      </c>
      <c r="I113" s="42">
        <v>99.7556505803298</v>
      </c>
      <c r="J113" s="40">
        <v>3266</v>
      </c>
      <c r="K113" s="42">
        <v>99.7556505803298</v>
      </c>
      <c r="L113" s="40"/>
      <c r="M113" s="42"/>
      <c r="N113" s="40"/>
      <c r="O113" s="42"/>
      <c r="P113" s="41">
        <v>8</v>
      </c>
    </row>
    <row r="114" spans="1:16" s="43" customFormat="1" ht="12.75">
      <c r="A114" s="38">
        <v>4</v>
      </c>
      <c r="B114" s="39" t="s">
        <v>124</v>
      </c>
      <c r="C114" s="40">
        <v>3</v>
      </c>
      <c r="D114" s="40">
        <v>3</v>
      </c>
      <c r="E114" s="40">
        <v>3</v>
      </c>
      <c r="F114" s="40"/>
      <c r="G114" s="41">
        <v>1742</v>
      </c>
      <c r="H114" s="41">
        <v>1742</v>
      </c>
      <c r="I114" s="42">
        <v>100</v>
      </c>
      <c r="J114" s="40">
        <v>1741</v>
      </c>
      <c r="K114" s="42">
        <v>99.9425947187141</v>
      </c>
      <c r="L114" s="40"/>
      <c r="M114" s="42"/>
      <c r="N114" s="40">
        <v>1</v>
      </c>
      <c r="O114" s="42">
        <v>0.0574052812858783</v>
      </c>
      <c r="P114" s="41"/>
    </row>
    <row r="115" spans="1:16" s="43" customFormat="1" ht="12.75">
      <c r="A115" s="38">
        <v>5</v>
      </c>
      <c r="B115" s="39" t="s">
        <v>125</v>
      </c>
      <c r="C115" s="40">
        <v>3</v>
      </c>
      <c r="D115" s="40">
        <v>3</v>
      </c>
      <c r="E115" s="40">
        <v>3</v>
      </c>
      <c r="F115" s="40"/>
      <c r="G115" s="41">
        <v>2432</v>
      </c>
      <c r="H115" s="41">
        <v>2431</v>
      </c>
      <c r="I115" s="42">
        <v>99.9588815789473</v>
      </c>
      <c r="J115" s="40">
        <v>2431</v>
      </c>
      <c r="K115" s="42">
        <v>99.9588815789473</v>
      </c>
      <c r="L115" s="40"/>
      <c r="M115" s="42"/>
      <c r="N115" s="40"/>
      <c r="O115" s="42"/>
      <c r="P115" s="41">
        <v>1</v>
      </c>
    </row>
    <row r="116" spans="1:16" ht="12.75" hidden="1">
      <c r="A116" s="34">
        <v>15</v>
      </c>
      <c r="B116" s="14" t="s">
        <v>126</v>
      </c>
      <c r="C116" s="15">
        <v>5</v>
      </c>
      <c r="D116" s="15">
        <v>5</v>
      </c>
      <c r="E116" s="15">
        <v>5</v>
      </c>
      <c r="F116" s="15"/>
      <c r="G116" s="16">
        <v>1682</v>
      </c>
      <c r="H116" s="16">
        <v>1680</v>
      </c>
      <c r="I116" s="17">
        <v>99.8810939357907</v>
      </c>
      <c r="J116" s="15">
        <v>1680</v>
      </c>
      <c r="K116" s="17">
        <v>99.8810939357907</v>
      </c>
      <c r="L116" s="15"/>
      <c r="M116" s="17"/>
      <c r="N116" s="15"/>
      <c r="O116" s="17"/>
      <c r="P116" s="16">
        <v>2</v>
      </c>
    </row>
    <row r="117" spans="1:16" ht="12.75" hidden="1">
      <c r="A117" s="35"/>
      <c r="B117" s="18" t="s">
        <v>127</v>
      </c>
      <c r="C117" s="19"/>
      <c r="D117" s="19"/>
      <c r="E117" s="19"/>
      <c r="F117" s="19"/>
      <c r="G117" s="20"/>
      <c r="H117" s="20"/>
      <c r="I117" s="21"/>
      <c r="J117" s="19"/>
      <c r="K117" s="21"/>
      <c r="L117" s="19"/>
      <c r="M117" s="21"/>
      <c r="N117" s="19"/>
      <c r="O117" s="21"/>
      <c r="P117" s="20"/>
    </row>
    <row r="118" spans="1:16" ht="12.75" hidden="1">
      <c r="A118" s="34">
        <v>1</v>
      </c>
      <c r="B118" s="37" t="s">
        <v>128</v>
      </c>
      <c r="C118" s="15"/>
      <c r="D118" s="15"/>
      <c r="E118" s="15"/>
      <c r="F118" s="15"/>
      <c r="G118" s="16">
        <v>4646</v>
      </c>
      <c r="H118" s="16">
        <v>4646</v>
      </c>
      <c r="I118" s="17">
        <v>100</v>
      </c>
      <c r="J118" s="15">
        <v>4646</v>
      </c>
      <c r="K118" s="17">
        <v>100</v>
      </c>
      <c r="L118" s="15"/>
      <c r="M118" s="17"/>
      <c r="N118" s="15"/>
      <c r="O118" s="17"/>
      <c r="P118" s="16"/>
    </row>
    <row r="119" spans="1:16" ht="12.75" hidden="1">
      <c r="A119" s="34">
        <v>2</v>
      </c>
      <c r="B119" s="14" t="s">
        <v>129</v>
      </c>
      <c r="C119" s="15">
        <v>13</v>
      </c>
      <c r="D119" s="15">
        <v>13</v>
      </c>
      <c r="E119" s="15">
        <v>13</v>
      </c>
      <c r="F119" s="15"/>
      <c r="G119" s="16">
        <v>1505</v>
      </c>
      <c r="H119" s="16">
        <v>1504</v>
      </c>
      <c r="I119" s="17">
        <v>99.9335548172757</v>
      </c>
      <c r="J119" s="15">
        <v>1484</v>
      </c>
      <c r="K119" s="17">
        <v>98.6046511627906</v>
      </c>
      <c r="L119" s="15"/>
      <c r="M119" s="17"/>
      <c r="N119" s="15">
        <v>20</v>
      </c>
      <c r="O119" s="17">
        <v>1.32890365448504</v>
      </c>
      <c r="P119" s="16">
        <v>1</v>
      </c>
    </row>
    <row r="120" spans="1:16" ht="12.75" hidden="1">
      <c r="A120" s="34">
        <v>3</v>
      </c>
      <c r="B120" s="14" t="s">
        <v>130</v>
      </c>
      <c r="C120" s="15">
        <v>10</v>
      </c>
      <c r="D120" s="15">
        <v>10</v>
      </c>
      <c r="E120" s="15">
        <v>10</v>
      </c>
      <c r="F120" s="15"/>
      <c r="G120" s="16">
        <v>1365</v>
      </c>
      <c r="H120" s="16">
        <v>1365</v>
      </c>
      <c r="I120" s="17">
        <v>100</v>
      </c>
      <c r="J120" s="15">
        <v>1365</v>
      </c>
      <c r="K120" s="17">
        <v>100</v>
      </c>
      <c r="L120" s="15"/>
      <c r="M120" s="17"/>
      <c r="N120" s="15"/>
      <c r="O120" s="17"/>
      <c r="P120" s="16"/>
    </row>
    <row r="121" spans="1:16" ht="12.75" hidden="1">
      <c r="A121" s="34">
        <v>4</v>
      </c>
      <c r="B121" s="14" t="s">
        <v>131</v>
      </c>
      <c r="C121" s="15">
        <v>7</v>
      </c>
      <c r="D121" s="15">
        <v>7</v>
      </c>
      <c r="E121" s="15">
        <v>7</v>
      </c>
      <c r="F121" s="15"/>
      <c r="G121" s="16">
        <v>1158</v>
      </c>
      <c r="H121" s="16">
        <v>1030</v>
      </c>
      <c r="I121" s="17">
        <v>88.9464594127806</v>
      </c>
      <c r="J121" s="15">
        <v>1024</v>
      </c>
      <c r="K121" s="17">
        <v>88.4283246977547</v>
      </c>
      <c r="L121" s="15"/>
      <c r="M121" s="17"/>
      <c r="N121" s="15">
        <v>6</v>
      </c>
      <c r="O121" s="17">
        <v>0.518134715025906</v>
      </c>
      <c r="P121" s="16">
        <v>128</v>
      </c>
    </row>
    <row r="122" spans="1:16" ht="12.75" hidden="1">
      <c r="A122" s="34">
        <v>5</v>
      </c>
      <c r="B122" s="14" t="s">
        <v>132</v>
      </c>
      <c r="C122" s="15">
        <v>8</v>
      </c>
      <c r="D122" s="15">
        <v>8</v>
      </c>
      <c r="E122" s="15">
        <v>8</v>
      </c>
      <c r="F122" s="15"/>
      <c r="G122" s="16">
        <v>1162</v>
      </c>
      <c r="H122" s="16">
        <v>1088</v>
      </c>
      <c r="I122" s="17">
        <v>93.6316695352839</v>
      </c>
      <c r="J122" s="15">
        <v>1066</v>
      </c>
      <c r="K122" s="17">
        <v>91.7383820998278</v>
      </c>
      <c r="L122" s="15"/>
      <c r="M122" s="17"/>
      <c r="N122" s="15">
        <v>22</v>
      </c>
      <c r="O122" s="17">
        <v>1.89328743545611</v>
      </c>
      <c r="P122" s="16">
        <v>74</v>
      </c>
    </row>
    <row r="123" spans="1:16" ht="12.75" hidden="1">
      <c r="A123" s="34">
        <v>6</v>
      </c>
      <c r="B123" s="14" t="s">
        <v>133</v>
      </c>
      <c r="C123" s="15">
        <v>7</v>
      </c>
      <c r="D123" s="15">
        <v>7</v>
      </c>
      <c r="E123" s="15">
        <v>7</v>
      </c>
      <c r="F123" s="15"/>
      <c r="G123" s="16">
        <v>1836</v>
      </c>
      <c r="H123" s="16">
        <v>1744</v>
      </c>
      <c r="I123" s="17">
        <v>94.9891067538126</v>
      </c>
      <c r="J123" s="15">
        <v>1744</v>
      </c>
      <c r="K123" s="17">
        <v>94.9891067538126</v>
      </c>
      <c r="L123" s="15"/>
      <c r="M123" s="17"/>
      <c r="N123" s="15"/>
      <c r="O123" s="17"/>
      <c r="P123" s="16">
        <v>92</v>
      </c>
    </row>
    <row r="124" spans="1:16" ht="12.75" hidden="1">
      <c r="A124" s="34">
        <v>7</v>
      </c>
      <c r="B124" s="14" t="s">
        <v>134</v>
      </c>
      <c r="C124" s="15">
        <v>7</v>
      </c>
      <c r="D124" s="15">
        <v>7</v>
      </c>
      <c r="E124" s="15">
        <v>7</v>
      </c>
      <c r="F124" s="15"/>
      <c r="G124" s="16">
        <v>1679</v>
      </c>
      <c r="H124" s="16">
        <v>1679</v>
      </c>
      <c r="I124" s="17">
        <v>100</v>
      </c>
      <c r="J124" s="15">
        <v>1672</v>
      </c>
      <c r="K124" s="17">
        <v>99.5830851697438</v>
      </c>
      <c r="L124" s="15"/>
      <c r="M124" s="17"/>
      <c r="N124" s="15">
        <v>7</v>
      </c>
      <c r="O124" s="17">
        <v>0.416914830256104</v>
      </c>
      <c r="P124" s="16"/>
    </row>
    <row r="125" spans="1:16" ht="12.75" hidden="1">
      <c r="A125" s="34">
        <v>8</v>
      </c>
      <c r="B125" s="14" t="s">
        <v>135</v>
      </c>
      <c r="C125" s="15">
        <v>6</v>
      </c>
      <c r="D125" s="15">
        <v>6</v>
      </c>
      <c r="E125" s="15">
        <v>6</v>
      </c>
      <c r="F125" s="15"/>
      <c r="G125" s="16">
        <v>2234</v>
      </c>
      <c r="H125" s="16">
        <v>2232</v>
      </c>
      <c r="I125" s="17">
        <v>99.9104744852282</v>
      </c>
      <c r="J125" s="15">
        <v>2232</v>
      </c>
      <c r="K125" s="17">
        <v>99.9104744852282</v>
      </c>
      <c r="L125" s="15"/>
      <c r="M125" s="17"/>
      <c r="N125" s="15"/>
      <c r="O125" s="17"/>
      <c r="P125" s="16">
        <v>2</v>
      </c>
    </row>
    <row r="126" spans="1:16" ht="12.75" hidden="1">
      <c r="A126" s="34">
        <v>9</v>
      </c>
      <c r="B126" s="14" t="s">
        <v>136</v>
      </c>
      <c r="C126" s="15">
        <v>10</v>
      </c>
      <c r="D126" s="15">
        <v>10</v>
      </c>
      <c r="E126" s="15">
        <v>10</v>
      </c>
      <c r="F126" s="15"/>
      <c r="G126" s="16">
        <v>2211</v>
      </c>
      <c r="H126" s="16">
        <v>2163</v>
      </c>
      <c r="I126" s="17">
        <v>97.8290366350067</v>
      </c>
      <c r="J126" s="15">
        <v>2158</v>
      </c>
      <c r="K126" s="17">
        <v>97.6028946178199</v>
      </c>
      <c r="L126" s="15"/>
      <c r="M126" s="17"/>
      <c r="N126" s="15">
        <v>5</v>
      </c>
      <c r="O126" s="17">
        <v>0.226142017186793</v>
      </c>
      <c r="P126" s="16">
        <v>48</v>
      </c>
    </row>
    <row r="127" spans="1:16" ht="12.75" hidden="1">
      <c r="A127" s="34">
        <v>10</v>
      </c>
      <c r="B127" s="14" t="s">
        <v>137</v>
      </c>
      <c r="C127" s="15">
        <v>7</v>
      </c>
      <c r="D127" s="15">
        <v>7</v>
      </c>
      <c r="E127" s="15">
        <v>7</v>
      </c>
      <c r="F127" s="15"/>
      <c r="G127" s="16">
        <v>1361</v>
      </c>
      <c r="H127" s="16">
        <v>1346</v>
      </c>
      <c r="I127" s="17">
        <v>98.8978692138133</v>
      </c>
      <c r="J127" s="15">
        <v>1346</v>
      </c>
      <c r="K127" s="17">
        <v>98.8978692138133</v>
      </c>
      <c r="L127" s="15"/>
      <c r="M127" s="17"/>
      <c r="N127" s="15"/>
      <c r="O127" s="17"/>
      <c r="P127" s="16">
        <v>15</v>
      </c>
    </row>
    <row r="128" spans="1:16" ht="12.75" hidden="1">
      <c r="A128" s="34">
        <v>11</v>
      </c>
      <c r="B128" s="14" t="s">
        <v>138</v>
      </c>
      <c r="C128" s="15">
        <v>5</v>
      </c>
      <c r="D128" s="15">
        <v>5</v>
      </c>
      <c r="E128" s="15">
        <v>5</v>
      </c>
      <c r="F128" s="15"/>
      <c r="G128" s="16">
        <v>1744</v>
      </c>
      <c r="H128" s="16">
        <v>1705</v>
      </c>
      <c r="I128" s="17">
        <v>97.7637614678899</v>
      </c>
      <c r="J128" s="15">
        <v>1685</v>
      </c>
      <c r="K128" s="17">
        <v>96.6169724770642</v>
      </c>
      <c r="L128" s="15"/>
      <c r="M128" s="17"/>
      <c r="N128" s="15">
        <v>20</v>
      </c>
      <c r="O128" s="17">
        <v>1.14678899082568</v>
      </c>
      <c r="P128" s="16">
        <v>39</v>
      </c>
    </row>
    <row r="129" spans="1:16" ht="12.75" hidden="1">
      <c r="A129" s="34">
        <v>12</v>
      </c>
      <c r="B129" s="14" t="s">
        <v>139</v>
      </c>
      <c r="C129" s="15">
        <v>8</v>
      </c>
      <c r="D129" s="15">
        <v>8</v>
      </c>
      <c r="E129" s="15">
        <v>8</v>
      </c>
      <c r="F129" s="15"/>
      <c r="G129" s="16">
        <v>2908</v>
      </c>
      <c r="H129" s="16">
        <v>2874</v>
      </c>
      <c r="I129" s="17">
        <v>98.8308115543328</v>
      </c>
      <c r="J129" s="15">
        <v>2850</v>
      </c>
      <c r="K129" s="17">
        <v>98.0055020632737</v>
      </c>
      <c r="L129" s="15"/>
      <c r="M129" s="17"/>
      <c r="N129" s="15">
        <v>24</v>
      </c>
      <c r="O129" s="17">
        <v>0.825309491059147</v>
      </c>
      <c r="P129" s="16">
        <v>34</v>
      </c>
    </row>
    <row r="130" spans="1:16" ht="12.75" hidden="1">
      <c r="A130" s="34">
        <v>13</v>
      </c>
      <c r="B130" s="14" t="s">
        <v>140</v>
      </c>
      <c r="C130" s="15">
        <v>8</v>
      </c>
      <c r="D130" s="15">
        <v>8</v>
      </c>
      <c r="E130" s="15">
        <v>8</v>
      </c>
      <c r="F130" s="15"/>
      <c r="G130" s="16">
        <v>2014</v>
      </c>
      <c r="H130" s="16">
        <v>1915</v>
      </c>
      <c r="I130" s="17">
        <v>95.0844091360476</v>
      </c>
      <c r="J130" s="15">
        <v>1832</v>
      </c>
      <c r="K130" s="17">
        <v>90.9632571996027</v>
      </c>
      <c r="L130" s="15"/>
      <c r="M130" s="17"/>
      <c r="N130" s="15">
        <v>83</v>
      </c>
      <c r="O130" s="17">
        <v>4.12115193644488</v>
      </c>
      <c r="P130" s="16">
        <v>99</v>
      </c>
    </row>
    <row r="131" spans="1:16" ht="12.75" hidden="1">
      <c r="A131" s="34">
        <v>14</v>
      </c>
      <c r="B131" s="14" t="s">
        <v>141</v>
      </c>
      <c r="C131" s="15">
        <v>9</v>
      </c>
      <c r="D131" s="15">
        <v>9</v>
      </c>
      <c r="E131" s="15">
        <v>9</v>
      </c>
      <c r="F131" s="15"/>
      <c r="G131" s="16">
        <v>3256</v>
      </c>
      <c r="H131" s="16">
        <v>3256</v>
      </c>
      <c r="I131" s="17">
        <v>100</v>
      </c>
      <c r="J131" s="15">
        <v>3243</v>
      </c>
      <c r="K131" s="17">
        <v>99.6007371007371</v>
      </c>
      <c r="L131" s="15"/>
      <c r="M131" s="17"/>
      <c r="N131" s="15">
        <v>13</v>
      </c>
      <c r="O131" s="17">
        <v>0.399262899262899</v>
      </c>
      <c r="P131" s="16"/>
    </row>
    <row r="132" spans="1:16" ht="12.75" hidden="1">
      <c r="A132" s="34">
        <v>15</v>
      </c>
      <c r="B132" s="14" t="s">
        <v>142</v>
      </c>
      <c r="C132" s="15">
        <v>8</v>
      </c>
      <c r="D132" s="15">
        <v>8</v>
      </c>
      <c r="E132" s="15">
        <v>8</v>
      </c>
      <c r="F132" s="15"/>
      <c r="G132" s="16">
        <v>2639</v>
      </c>
      <c r="H132" s="16">
        <v>2635</v>
      </c>
      <c r="I132" s="17">
        <v>99.8484274346343</v>
      </c>
      <c r="J132" s="15">
        <v>2635</v>
      </c>
      <c r="K132" s="17">
        <v>99.8484274346343</v>
      </c>
      <c r="L132" s="15"/>
      <c r="M132" s="17"/>
      <c r="N132" s="15"/>
      <c r="O132" s="17"/>
      <c r="P132" s="16">
        <v>4</v>
      </c>
    </row>
    <row r="133" spans="1:16" ht="12.75" hidden="1">
      <c r="A133" s="34">
        <v>16</v>
      </c>
      <c r="B133" s="14" t="s">
        <v>143</v>
      </c>
      <c r="C133" s="15">
        <v>9</v>
      </c>
      <c r="D133" s="15">
        <v>9</v>
      </c>
      <c r="E133" s="15">
        <v>9</v>
      </c>
      <c r="F133" s="15"/>
      <c r="G133" s="16">
        <v>2904</v>
      </c>
      <c r="H133" s="16">
        <v>2878</v>
      </c>
      <c r="I133" s="17">
        <v>99.1046831955922</v>
      </c>
      <c r="J133" s="15">
        <v>2870</v>
      </c>
      <c r="K133" s="17">
        <v>98.8292011019283</v>
      </c>
      <c r="L133" s="15"/>
      <c r="M133" s="17"/>
      <c r="N133" s="15">
        <v>8</v>
      </c>
      <c r="O133" s="17">
        <v>0.275482093663911</v>
      </c>
      <c r="P133" s="16">
        <v>26</v>
      </c>
    </row>
    <row r="134" spans="1:16" ht="12.75" hidden="1">
      <c r="A134" s="34">
        <v>17</v>
      </c>
      <c r="B134" s="14" t="s">
        <v>144</v>
      </c>
      <c r="C134" s="15">
        <v>6</v>
      </c>
      <c r="D134" s="15">
        <v>6</v>
      </c>
      <c r="E134" s="15">
        <v>6</v>
      </c>
      <c r="F134" s="15"/>
      <c r="G134" s="16">
        <v>1690</v>
      </c>
      <c r="H134" s="16">
        <v>1657</v>
      </c>
      <c r="I134" s="17">
        <v>98.0473372781065</v>
      </c>
      <c r="J134" s="15">
        <v>1656</v>
      </c>
      <c r="K134" s="17">
        <v>97.9881656804733</v>
      </c>
      <c r="L134" s="15"/>
      <c r="M134" s="17"/>
      <c r="N134" s="15">
        <v>1</v>
      </c>
      <c r="O134" s="17">
        <v>0.059171597633136</v>
      </c>
      <c r="P134" s="16">
        <v>33</v>
      </c>
    </row>
    <row r="135" spans="1:16" ht="12.75" hidden="1">
      <c r="A135" s="34">
        <v>18</v>
      </c>
      <c r="B135" s="14" t="s">
        <v>145</v>
      </c>
      <c r="C135" s="15">
        <v>5</v>
      </c>
      <c r="D135" s="15">
        <v>5</v>
      </c>
      <c r="E135" s="15">
        <v>5</v>
      </c>
      <c r="F135" s="15"/>
      <c r="G135" s="16">
        <v>1983</v>
      </c>
      <c r="H135" s="16">
        <v>1970</v>
      </c>
      <c r="I135" s="17">
        <v>99.3444276348966</v>
      </c>
      <c r="J135" s="15">
        <v>1970</v>
      </c>
      <c r="K135" s="17">
        <v>99.3444276348966</v>
      </c>
      <c r="L135" s="15"/>
      <c r="M135" s="17"/>
      <c r="N135" s="15"/>
      <c r="O135" s="17"/>
      <c r="P135" s="16">
        <v>13</v>
      </c>
    </row>
    <row r="136" spans="1:16" ht="12.75" hidden="1">
      <c r="A136" s="35"/>
      <c r="B136" s="18" t="s">
        <v>146</v>
      </c>
      <c r="C136" s="19"/>
      <c r="D136" s="19"/>
      <c r="E136" s="19"/>
      <c r="F136" s="19"/>
      <c r="G136" s="20"/>
      <c r="H136" s="20"/>
      <c r="I136" s="21"/>
      <c r="J136" s="19"/>
      <c r="K136" s="21"/>
      <c r="L136" s="19"/>
      <c r="M136" s="21"/>
      <c r="N136" s="19"/>
      <c r="O136" s="21"/>
      <c r="P136" s="20"/>
    </row>
    <row r="137" spans="1:16" ht="12.75" hidden="1">
      <c r="A137" s="34">
        <v>1</v>
      </c>
      <c r="B137" s="37" t="s">
        <v>147</v>
      </c>
      <c r="C137" s="15">
        <v>8</v>
      </c>
      <c r="D137" s="15">
        <v>8</v>
      </c>
      <c r="E137" s="15">
        <v>8</v>
      </c>
      <c r="F137" s="15"/>
      <c r="G137" s="16">
        <v>5135</v>
      </c>
      <c r="H137" s="16">
        <v>5135</v>
      </c>
      <c r="I137" s="17">
        <v>100</v>
      </c>
      <c r="J137" s="15">
        <v>5135</v>
      </c>
      <c r="K137" s="17">
        <v>100</v>
      </c>
      <c r="L137" s="15"/>
      <c r="M137" s="17"/>
      <c r="N137" s="15"/>
      <c r="O137" s="17"/>
      <c r="P137" s="16"/>
    </row>
    <row r="138" spans="1:16" ht="12.75" hidden="1">
      <c r="A138" s="34">
        <v>2</v>
      </c>
      <c r="B138" s="14" t="s">
        <v>137</v>
      </c>
      <c r="C138" s="15">
        <v>8</v>
      </c>
      <c r="D138" s="15">
        <v>8</v>
      </c>
      <c r="E138" s="15">
        <v>8</v>
      </c>
      <c r="F138" s="15"/>
      <c r="G138" s="16">
        <v>5779</v>
      </c>
      <c r="H138" s="16">
        <v>5186</v>
      </c>
      <c r="I138" s="17">
        <v>89.7387091192247</v>
      </c>
      <c r="J138" s="15">
        <v>4085</v>
      </c>
      <c r="K138" s="17">
        <v>70.6869700640249</v>
      </c>
      <c r="L138" s="15"/>
      <c r="M138" s="17"/>
      <c r="N138" s="15">
        <v>1101</v>
      </c>
      <c r="O138" s="17">
        <v>19.0517390551998</v>
      </c>
      <c r="P138" s="16">
        <v>593</v>
      </c>
    </row>
    <row r="139" spans="1:16" ht="12.75" hidden="1">
      <c r="A139" s="34">
        <v>3</v>
      </c>
      <c r="B139" s="14" t="s">
        <v>148</v>
      </c>
      <c r="C139" s="15">
        <v>8</v>
      </c>
      <c r="D139" s="15">
        <v>8</v>
      </c>
      <c r="E139" s="15">
        <v>8</v>
      </c>
      <c r="F139" s="15"/>
      <c r="G139" s="16">
        <v>2419</v>
      </c>
      <c r="H139" s="16">
        <v>2268</v>
      </c>
      <c r="I139" s="17">
        <v>93.7577511368334</v>
      </c>
      <c r="J139" s="15">
        <v>1627</v>
      </c>
      <c r="K139" s="17">
        <v>67.2591980157089</v>
      </c>
      <c r="L139" s="15"/>
      <c r="M139" s="17"/>
      <c r="N139" s="15">
        <v>641</v>
      </c>
      <c r="O139" s="17">
        <v>26.4985531211244</v>
      </c>
      <c r="P139" s="16">
        <v>151</v>
      </c>
    </row>
    <row r="140" spans="1:16" ht="12.75" hidden="1">
      <c r="A140" s="34">
        <v>4</v>
      </c>
      <c r="B140" s="14" t="s">
        <v>149</v>
      </c>
      <c r="C140" s="15">
        <v>8</v>
      </c>
      <c r="D140" s="15">
        <v>8</v>
      </c>
      <c r="E140" s="15">
        <v>8</v>
      </c>
      <c r="F140" s="15"/>
      <c r="G140" s="16">
        <v>2967</v>
      </c>
      <c r="H140" s="16">
        <v>2944</v>
      </c>
      <c r="I140" s="17">
        <v>99.2248062015503</v>
      </c>
      <c r="J140" s="15">
        <v>2909</v>
      </c>
      <c r="K140" s="17">
        <v>98.0451634647792</v>
      </c>
      <c r="L140" s="15"/>
      <c r="M140" s="17"/>
      <c r="N140" s="15">
        <v>35</v>
      </c>
      <c r="O140" s="17">
        <v>1.17964273677114</v>
      </c>
      <c r="P140" s="16">
        <v>23</v>
      </c>
    </row>
    <row r="141" spans="1:16" ht="12.75" hidden="1">
      <c r="A141" s="34">
        <v>5</v>
      </c>
      <c r="B141" s="14" t="s">
        <v>150</v>
      </c>
      <c r="C141" s="15">
        <v>6</v>
      </c>
      <c r="D141" s="15">
        <v>6</v>
      </c>
      <c r="E141" s="15">
        <v>6</v>
      </c>
      <c r="F141" s="15"/>
      <c r="G141" s="16">
        <v>2672</v>
      </c>
      <c r="H141" s="16">
        <v>2618</v>
      </c>
      <c r="I141" s="17">
        <v>97.9790419161676</v>
      </c>
      <c r="J141" s="15">
        <v>2550</v>
      </c>
      <c r="K141" s="17">
        <v>95.4341317365269</v>
      </c>
      <c r="L141" s="15"/>
      <c r="M141" s="17"/>
      <c r="N141" s="15">
        <v>68</v>
      </c>
      <c r="O141" s="17">
        <v>2.54491017964071</v>
      </c>
      <c r="P141" s="16">
        <v>54</v>
      </c>
    </row>
    <row r="142" spans="1:16" ht="12.75" hidden="1">
      <c r="A142" s="34">
        <v>6</v>
      </c>
      <c r="B142" s="14" t="s">
        <v>151</v>
      </c>
      <c r="C142" s="15">
        <v>4</v>
      </c>
      <c r="D142" s="15">
        <v>4</v>
      </c>
      <c r="E142" s="15">
        <v>4</v>
      </c>
      <c r="F142" s="15"/>
      <c r="G142" s="16">
        <v>1595</v>
      </c>
      <c r="H142" s="16">
        <v>1581</v>
      </c>
      <c r="I142" s="17">
        <v>99.1222570532915</v>
      </c>
      <c r="J142" s="15">
        <v>1541</v>
      </c>
      <c r="K142" s="17">
        <v>96.6144200626959</v>
      </c>
      <c r="L142" s="15"/>
      <c r="M142" s="17"/>
      <c r="N142" s="15">
        <v>40</v>
      </c>
      <c r="O142" s="17">
        <v>2.50783699059561</v>
      </c>
      <c r="P142" s="16">
        <v>14</v>
      </c>
    </row>
    <row r="143" spans="1:16" ht="12.75" hidden="1">
      <c r="A143" s="34">
        <v>7</v>
      </c>
      <c r="B143" s="14" t="s">
        <v>152</v>
      </c>
      <c r="C143" s="15">
        <v>5</v>
      </c>
      <c r="D143" s="15">
        <v>5</v>
      </c>
      <c r="E143" s="15">
        <v>5</v>
      </c>
      <c r="F143" s="15"/>
      <c r="G143" s="16">
        <v>1958</v>
      </c>
      <c r="H143" s="16">
        <v>1788</v>
      </c>
      <c r="I143" s="17">
        <v>91.3176710929519</v>
      </c>
      <c r="J143" s="15">
        <v>1758</v>
      </c>
      <c r="K143" s="17">
        <v>89.7854954034729</v>
      </c>
      <c r="L143" s="15"/>
      <c r="M143" s="17"/>
      <c r="N143" s="15">
        <v>30</v>
      </c>
      <c r="O143" s="17">
        <v>1.53217568947906</v>
      </c>
      <c r="P143" s="16">
        <v>170</v>
      </c>
    </row>
    <row r="144" spans="1:16" ht="12.75" hidden="1">
      <c r="A144" s="34">
        <v>8</v>
      </c>
      <c r="B144" s="14" t="s">
        <v>153</v>
      </c>
      <c r="C144" s="15">
        <v>10</v>
      </c>
      <c r="D144" s="15">
        <v>10</v>
      </c>
      <c r="E144" s="15">
        <v>10</v>
      </c>
      <c r="F144" s="15"/>
      <c r="G144" s="16">
        <v>3837</v>
      </c>
      <c r="H144" s="16">
        <v>3837</v>
      </c>
      <c r="I144" s="17">
        <v>100</v>
      </c>
      <c r="J144" s="15">
        <v>3753</v>
      </c>
      <c r="K144" s="17">
        <v>97.810789679437</v>
      </c>
      <c r="L144" s="15"/>
      <c r="M144" s="17"/>
      <c r="N144" s="15">
        <v>84</v>
      </c>
      <c r="O144" s="17">
        <v>2.18921032056293</v>
      </c>
      <c r="P144" s="16"/>
    </row>
    <row r="145" spans="1:16" ht="12.75" hidden="1">
      <c r="A145" s="34">
        <v>9</v>
      </c>
      <c r="B145" s="14" t="s">
        <v>154</v>
      </c>
      <c r="C145" s="15">
        <v>10</v>
      </c>
      <c r="D145" s="15">
        <v>10</v>
      </c>
      <c r="E145" s="15">
        <v>10</v>
      </c>
      <c r="F145" s="15"/>
      <c r="G145" s="16">
        <v>4309</v>
      </c>
      <c r="H145" s="16">
        <v>4175</v>
      </c>
      <c r="I145" s="17">
        <v>96.8902297516825</v>
      </c>
      <c r="J145" s="15">
        <v>4175</v>
      </c>
      <c r="K145" s="17">
        <v>96.8902297516825</v>
      </c>
      <c r="L145" s="15"/>
      <c r="M145" s="17"/>
      <c r="N145" s="15"/>
      <c r="O145" s="17"/>
      <c r="P145" s="16">
        <v>134</v>
      </c>
    </row>
    <row r="146" spans="1:16" ht="12.75" hidden="1">
      <c r="A146" s="34">
        <v>10</v>
      </c>
      <c r="B146" s="14" t="s">
        <v>155</v>
      </c>
      <c r="C146" s="15">
        <v>7</v>
      </c>
      <c r="D146" s="15">
        <v>7</v>
      </c>
      <c r="E146" s="15">
        <v>7</v>
      </c>
      <c r="F146" s="15"/>
      <c r="G146" s="16">
        <v>4200</v>
      </c>
      <c r="H146" s="16">
        <v>4121</v>
      </c>
      <c r="I146" s="17">
        <v>98.1190476190476</v>
      </c>
      <c r="J146" s="15">
        <v>4026</v>
      </c>
      <c r="K146" s="17">
        <v>95.8571428571428</v>
      </c>
      <c r="L146" s="15"/>
      <c r="M146" s="17"/>
      <c r="N146" s="15">
        <v>95</v>
      </c>
      <c r="O146" s="17">
        <v>2.26190476190476</v>
      </c>
      <c r="P146" s="16">
        <v>79</v>
      </c>
    </row>
    <row r="147" spans="1:16" ht="12.75" hidden="1">
      <c r="A147" s="34">
        <v>11</v>
      </c>
      <c r="B147" s="14" t="s">
        <v>156</v>
      </c>
      <c r="C147" s="15">
        <v>8</v>
      </c>
      <c r="D147" s="15">
        <v>8</v>
      </c>
      <c r="E147" s="15">
        <v>8</v>
      </c>
      <c r="F147" s="15"/>
      <c r="G147" s="16">
        <v>3203</v>
      </c>
      <c r="H147" s="16">
        <v>3191</v>
      </c>
      <c r="I147" s="17">
        <v>99.6253512332188</v>
      </c>
      <c r="J147" s="15">
        <v>3171</v>
      </c>
      <c r="K147" s="17">
        <v>99.0009366219169</v>
      </c>
      <c r="L147" s="15"/>
      <c r="M147" s="17"/>
      <c r="N147" s="15">
        <v>20</v>
      </c>
      <c r="O147" s="17">
        <v>0.624414611301904</v>
      </c>
      <c r="P147" s="16">
        <v>12</v>
      </c>
    </row>
    <row r="148" spans="1:16" ht="12.75" hidden="1">
      <c r="A148" s="34">
        <v>12</v>
      </c>
      <c r="B148" s="14" t="s">
        <v>157</v>
      </c>
      <c r="C148" s="15">
        <v>9</v>
      </c>
      <c r="D148" s="15">
        <v>9</v>
      </c>
      <c r="E148" s="15">
        <v>9</v>
      </c>
      <c r="F148" s="15"/>
      <c r="G148" s="16">
        <v>2472</v>
      </c>
      <c r="H148" s="16">
        <v>2348</v>
      </c>
      <c r="I148" s="17">
        <v>94.9838187702265</v>
      </c>
      <c r="J148" s="15">
        <v>2348</v>
      </c>
      <c r="K148" s="17">
        <v>94.9838187702265</v>
      </c>
      <c r="L148" s="15"/>
      <c r="M148" s="17"/>
      <c r="N148" s="15"/>
      <c r="O148" s="17"/>
      <c r="P148" s="16">
        <v>124</v>
      </c>
    </row>
    <row r="149" spans="1:16" ht="12.75" hidden="1">
      <c r="A149" s="34">
        <v>13</v>
      </c>
      <c r="B149" s="14" t="s">
        <v>158</v>
      </c>
      <c r="C149" s="15">
        <v>10</v>
      </c>
      <c r="D149" s="15">
        <v>10</v>
      </c>
      <c r="E149" s="15">
        <v>10</v>
      </c>
      <c r="F149" s="15"/>
      <c r="G149" s="16">
        <v>3037</v>
      </c>
      <c r="H149" s="16">
        <v>2994</v>
      </c>
      <c r="I149" s="17">
        <v>98.5841290747448</v>
      </c>
      <c r="J149" s="15">
        <v>2950</v>
      </c>
      <c r="K149" s="17">
        <v>97.1353309186697</v>
      </c>
      <c r="L149" s="15"/>
      <c r="M149" s="17"/>
      <c r="N149" s="15">
        <v>44</v>
      </c>
      <c r="O149" s="17">
        <v>1.44879815607507</v>
      </c>
      <c r="P149" s="16">
        <v>43</v>
      </c>
    </row>
    <row r="150" spans="1:16" ht="12.75" hidden="1">
      <c r="A150" s="34">
        <v>14</v>
      </c>
      <c r="B150" s="14" t="s">
        <v>159</v>
      </c>
      <c r="C150" s="15">
        <v>7</v>
      </c>
      <c r="D150" s="15">
        <v>7</v>
      </c>
      <c r="E150" s="15">
        <v>7</v>
      </c>
      <c r="F150" s="15"/>
      <c r="G150" s="16">
        <v>2964</v>
      </c>
      <c r="H150" s="16">
        <v>2961</v>
      </c>
      <c r="I150" s="17">
        <v>99.8987854251012</v>
      </c>
      <c r="J150" s="15">
        <v>2901</v>
      </c>
      <c r="K150" s="17">
        <v>97.8744939271255</v>
      </c>
      <c r="L150" s="15"/>
      <c r="M150" s="17"/>
      <c r="N150" s="15">
        <v>60</v>
      </c>
      <c r="O150" s="17">
        <v>2.0242914979757</v>
      </c>
      <c r="P150" s="16">
        <v>3</v>
      </c>
    </row>
    <row r="151" spans="1:16" ht="12.75" hidden="1">
      <c r="A151" s="35"/>
      <c r="B151" s="18" t="s">
        <v>165</v>
      </c>
      <c r="C151" s="19"/>
      <c r="D151" s="19"/>
      <c r="E151" s="19"/>
      <c r="F151" s="19"/>
      <c r="G151" s="20"/>
      <c r="H151" s="20"/>
      <c r="I151" s="21"/>
      <c r="J151" s="19"/>
      <c r="K151" s="21"/>
      <c r="L151" s="19"/>
      <c r="M151" s="21"/>
      <c r="N151" s="19"/>
      <c r="O151" s="21"/>
      <c r="P151" s="20"/>
    </row>
    <row r="152" spans="1:16" ht="12.75" hidden="1">
      <c r="A152" s="34">
        <v>1</v>
      </c>
      <c r="B152" s="14" t="s">
        <v>166</v>
      </c>
      <c r="C152" s="15">
        <v>4</v>
      </c>
      <c r="D152" s="15">
        <v>4</v>
      </c>
      <c r="E152" s="15">
        <v>4</v>
      </c>
      <c r="F152" s="15"/>
      <c r="G152" s="16">
        <v>4616</v>
      </c>
      <c r="H152" s="16">
        <v>4616</v>
      </c>
      <c r="I152" s="17">
        <v>100</v>
      </c>
      <c r="J152" s="15">
        <v>4616</v>
      </c>
      <c r="K152" s="17">
        <v>100</v>
      </c>
      <c r="L152" s="15"/>
      <c r="M152" s="17"/>
      <c r="N152" s="15"/>
      <c r="O152" s="17"/>
      <c r="P152" s="16"/>
    </row>
    <row r="153" spans="1:16" ht="12.75" hidden="1">
      <c r="A153" s="34">
        <v>2</v>
      </c>
      <c r="B153" s="14" t="s">
        <v>167</v>
      </c>
      <c r="C153" s="15">
        <v>3</v>
      </c>
      <c r="D153" s="15">
        <v>3</v>
      </c>
      <c r="E153" s="15">
        <v>3</v>
      </c>
      <c r="F153" s="15"/>
      <c r="G153" s="16">
        <v>2200</v>
      </c>
      <c r="H153" s="16">
        <v>2179</v>
      </c>
      <c r="I153" s="17">
        <v>99.0454545454545</v>
      </c>
      <c r="J153" s="15">
        <v>2142</v>
      </c>
      <c r="K153" s="17">
        <v>97.3636363636363</v>
      </c>
      <c r="L153" s="15"/>
      <c r="M153" s="17"/>
      <c r="N153" s="15">
        <v>37</v>
      </c>
      <c r="O153" s="17">
        <v>1.68181818181818</v>
      </c>
      <c r="P153" s="16">
        <v>21</v>
      </c>
    </row>
    <row r="154" spans="1:16" ht="12.75" hidden="1">
      <c r="A154" s="34">
        <v>3</v>
      </c>
      <c r="B154" s="14" t="s">
        <v>168</v>
      </c>
      <c r="C154" s="15">
        <v>3</v>
      </c>
      <c r="D154" s="15">
        <v>3</v>
      </c>
      <c r="E154" s="15">
        <v>3</v>
      </c>
      <c r="F154" s="15"/>
      <c r="G154" s="16">
        <v>2185</v>
      </c>
      <c r="H154" s="16">
        <v>2143</v>
      </c>
      <c r="I154" s="17">
        <v>98.0778032036613</v>
      </c>
      <c r="J154" s="15">
        <v>2097</v>
      </c>
      <c r="K154" s="17">
        <v>95.9725400457665</v>
      </c>
      <c r="L154" s="15"/>
      <c r="M154" s="17"/>
      <c r="N154" s="15">
        <v>46</v>
      </c>
      <c r="O154" s="17">
        <v>2.10526315789473</v>
      </c>
      <c r="P154" s="16">
        <v>42</v>
      </c>
    </row>
    <row r="155" spans="1:16" ht="12.75" hidden="1">
      <c r="A155" s="34">
        <v>4</v>
      </c>
      <c r="B155" s="14" t="s">
        <v>169</v>
      </c>
      <c r="C155" s="15">
        <v>5</v>
      </c>
      <c r="D155" s="15">
        <v>5</v>
      </c>
      <c r="E155" s="15">
        <v>5</v>
      </c>
      <c r="F155" s="15"/>
      <c r="G155" s="16">
        <v>3995</v>
      </c>
      <c r="H155" s="16">
        <v>3995</v>
      </c>
      <c r="I155" s="17">
        <v>100</v>
      </c>
      <c r="J155" s="15">
        <v>3995</v>
      </c>
      <c r="K155" s="17">
        <v>100</v>
      </c>
      <c r="L155" s="15"/>
      <c r="M155" s="17"/>
      <c r="N155" s="15"/>
      <c r="O155" s="17"/>
      <c r="P155" s="16"/>
    </row>
    <row r="156" spans="1:16" ht="12.75" hidden="1">
      <c r="A156" s="34">
        <v>5</v>
      </c>
      <c r="B156" s="14" t="s">
        <v>170</v>
      </c>
      <c r="C156" s="15">
        <v>4</v>
      </c>
      <c r="D156" s="15">
        <v>4</v>
      </c>
      <c r="E156" s="15">
        <v>4</v>
      </c>
      <c r="F156" s="15"/>
      <c r="G156" s="16">
        <v>2853</v>
      </c>
      <c r="H156" s="16">
        <v>2798</v>
      </c>
      <c r="I156" s="17">
        <v>98.0722046968103</v>
      </c>
      <c r="J156" s="15">
        <v>2758</v>
      </c>
      <c r="K156" s="17">
        <v>96.6701717490361</v>
      </c>
      <c r="L156" s="15"/>
      <c r="M156" s="17"/>
      <c r="N156" s="15">
        <v>40</v>
      </c>
      <c r="O156" s="17">
        <v>1.40203294777427</v>
      </c>
      <c r="P156" s="16">
        <v>55</v>
      </c>
    </row>
    <row r="157" spans="1:16" ht="12.75" hidden="1">
      <c r="A157" s="34">
        <v>6</v>
      </c>
      <c r="B157" s="14" t="s">
        <v>171</v>
      </c>
      <c r="C157" s="15">
        <v>4</v>
      </c>
      <c r="D157" s="15">
        <v>4</v>
      </c>
      <c r="E157" s="15">
        <v>4</v>
      </c>
      <c r="F157" s="15"/>
      <c r="G157" s="16">
        <v>2477</v>
      </c>
      <c r="H157" s="16">
        <v>2444</v>
      </c>
      <c r="I157" s="17">
        <v>98.6677432377876</v>
      </c>
      <c r="J157" s="15">
        <v>2381</v>
      </c>
      <c r="K157" s="17">
        <v>96.1243439644731</v>
      </c>
      <c r="L157" s="15"/>
      <c r="M157" s="17"/>
      <c r="N157" s="15">
        <v>63</v>
      </c>
      <c r="O157" s="17">
        <v>2.54339927331449</v>
      </c>
      <c r="P157" s="16">
        <v>33</v>
      </c>
    </row>
    <row r="158" spans="1:16" ht="12.75" hidden="1">
      <c r="A158" s="34">
        <v>7</v>
      </c>
      <c r="B158" s="14" t="s">
        <v>172</v>
      </c>
      <c r="C158" s="15">
        <v>3</v>
      </c>
      <c r="D158" s="15">
        <v>3</v>
      </c>
      <c r="E158" s="15">
        <v>3</v>
      </c>
      <c r="F158" s="15"/>
      <c r="G158" s="16">
        <v>2408</v>
      </c>
      <c r="H158" s="16">
        <v>2408</v>
      </c>
      <c r="I158" s="17">
        <v>100</v>
      </c>
      <c r="J158" s="15">
        <v>2366</v>
      </c>
      <c r="K158" s="17">
        <v>98.2558139534883</v>
      </c>
      <c r="L158" s="15"/>
      <c r="M158" s="17"/>
      <c r="N158" s="15">
        <v>42</v>
      </c>
      <c r="O158" s="17">
        <v>1.74418604651162</v>
      </c>
      <c r="P158" s="16"/>
    </row>
    <row r="159" spans="1:16" ht="12.75" hidden="1">
      <c r="A159" s="34">
        <v>8</v>
      </c>
      <c r="B159" s="14" t="s">
        <v>173</v>
      </c>
      <c r="C159" s="15">
        <v>6</v>
      </c>
      <c r="D159" s="15">
        <v>6</v>
      </c>
      <c r="E159" s="15">
        <v>6</v>
      </c>
      <c r="F159" s="15"/>
      <c r="G159" s="16">
        <v>2533</v>
      </c>
      <c r="H159" s="16">
        <v>2508</v>
      </c>
      <c r="I159" s="17">
        <v>99.0130280300039</v>
      </c>
      <c r="J159" s="15">
        <v>2429</v>
      </c>
      <c r="K159" s="17">
        <v>95.8941966048164</v>
      </c>
      <c r="L159" s="15"/>
      <c r="M159" s="17"/>
      <c r="N159" s="15">
        <v>79</v>
      </c>
      <c r="O159" s="17">
        <v>3.11883142518752</v>
      </c>
      <c r="P159" s="16">
        <v>25</v>
      </c>
    </row>
    <row r="160" spans="1:16" ht="12.75" hidden="1">
      <c r="A160" s="34">
        <v>9</v>
      </c>
      <c r="B160" s="14" t="s">
        <v>174</v>
      </c>
      <c r="C160" s="15">
        <v>5</v>
      </c>
      <c r="D160" s="15">
        <v>5</v>
      </c>
      <c r="E160" s="15">
        <v>5</v>
      </c>
      <c r="F160" s="15"/>
      <c r="G160" s="16">
        <v>2140</v>
      </c>
      <c r="H160" s="16">
        <v>2140</v>
      </c>
      <c r="I160" s="17">
        <v>100</v>
      </c>
      <c r="J160" s="15">
        <v>2140</v>
      </c>
      <c r="K160" s="17">
        <v>100</v>
      </c>
      <c r="L160" s="15"/>
      <c r="M160" s="17"/>
      <c r="N160" s="15"/>
      <c r="O160" s="17"/>
      <c r="P160" s="16"/>
    </row>
    <row r="161" spans="1:16" ht="12.75" hidden="1">
      <c r="A161" s="34">
        <v>10</v>
      </c>
      <c r="B161" s="14" t="s">
        <v>175</v>
      </c>
      <c r="C161" s="15">
        <v>10</v>
      </c>
      <c r="D161" s="15">
        <v>10</v>
      </c>
      <c r="E161" s="15">
        <v>10</v>
      </c>
      <c r="F161" s="15"/>
      <c r="G161" s="16">
        <v>4092</v>
      </c>
      <c r="H161" s="16">
        <v>4044</v>
      </c>
      <c r="I161" s="17">
        <v>98.8269794721407</v>
      </c>
      <c r="J161" s="15">
        <v>4007</v>
      </c>
      <c r="K161" s="17">
        <v>97.9227761485826</v>
      </c>
      <c r="L161" s="15"/>
      <c r="M161" s="17"/>
      <c r="N161" s="15">
        <v>37</v>
      </c>
      <c r="O161" s="17">
        <v>0.904203323558162</v>
      </c>
      <c r="P161" s="16">
        <v>48</v>
      </c>
    </row>
    <row r="162" spans="1:16" ht="12.75" hidden="1">
      <c r="A162" s="34">
        <v>11</v>
      </c>
      <c r="B162" s="14" t="s">
        <v>176</v>
      </c>
      <c r="C162" s="15">
        <v>3</v>
      </c>
      <c r="D162" s="15">
        <v>3</v>
      </c>
      <c r="E162" s="15">
        <v>3</v>
      </c>
      <c r="F162" s="15"/>
      <c r="G162" s="16">
        <v>3083</v>
      </c>
      <c r="H162" s="16">
        <v>3083</v>
      </c>
      <c r="I162" s="17">
        <v>100</v>
      </c>
      <c r="J162" s="15">
        <v>2890</v>
      </c>
      <c r="K162" s="17">
        <v>93.7398637690561</v>
      </c>
      <c r="L162" s="15"/>
      <c r="M162" s="17"/>
      <c r="N162" s="15">
        <v>193</v>
      </c>
      <c r="O162" s="17">
        <v>6.26013623094388</v>
      </c>
      <c r="P162" s="16"/>
    </row>
    <row r="163" spans="1:16" ht="12.75" hidden="1">
      <c r="A163" s="36">
        <v>12</v>
      </c>
      <c r="B163" s="22" t="s">
        <v>177</v>
      </c>
      <c r="C163" s="23">
        <v>4</v>
      </c>
      <c r="D163" s="23">
        <v>4</v>
      </c>
      <c r="E163" s="23">
        <v>4</v>
      </c>
      <c r="F163" s="23"/>
      <c r="G163" s="24">
        <v>2327</v>
      </c>
      <c r="H163" s="24">
        <v>2312</v>
      </c>
      <c r="I163" s="25">
        <v>99.3553932101418</v>
      </c>
      <c r="J163" s="23">
        <v>2282</v>
      </c>
      <c r="K163" s="25">
        <v>98.0661796304254</v>
      </c>
      <c r="L163" s="23"/>
      <c r="M163" s="25"/>
      <c r="N163" s="23">
        <v>30</v>
      </c>
      <c r="O163" s="25">
        <v>1.28921357971637</v>
      </c>
      <c r="P163" s="24">
        <v>15</v>
      </c>
    </row>
    <row r="164" ht="15">
      <c r="A164" s="13"/>
    </row>
    <row r="165" ht="15">
      <c r="A165" s="13"/>
    </row>
  </sheetData>
  <mergeCells count="22">
    <mergeCell ref="A1:C1"/>
    <mergeCell ref="E1:M2"/>
    <mergeCell ref="O1:P1"/>
    <mergeCell ref="A2:C2"/>
    <mergeCell ref="E3:M3"/>
    <mergeCell ref="A5:A8"/>
    <mergeCell ref="B5:B8"/>
    <mergeCell ref="C5:F5"/>
    <mergeCell ref="G5:P5"/>
    <mergeCell ref="C6:C8"/>
    <mergeCell ref="D6:E6"/>
    <mergeCell ref="F6:F8"/>
    <mergeCell ref="G6:G8"/>
    <mergeCell ref="H6:O6"/>
    <mergeCell ref="P6:P8"/>
    <mergeCell ref="D7:D8"/>
    <mergeCell ref="E7:E8"/>
    <mergeCell ref="H7:H8"/>
    <mergeCell ref="I7:I8"/>
    <mergeCell ref="J7:K7"/>
    <mergeCell ref="L7:M7"/>
    <mergeCell ref="N7:O7"/>
  </mergeCells>
  <printOptions horizontalCentered="1"/>
  <pageMargins left="0.25" right="0.25" top="0.25" bottom="0.25" header="0.5" footer="0.5"/>
  <pageSetup horizontalDpi="600" verticalDpi="600" orientation="landscape"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EVNIT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HAOPT</dc:creator>
  <cp:keywords/>
  <dc:description/>
  <cp:lastModifiedBy>User</cp:lastModifiedBy>
  <cp:lastPrinted>2012-06-13T02:53:36Z</cp:lastPrinted>
  <dcterms:created xsi:type="dcterms:W3CDTF">2004-07-19T01:53:52Z</dcterms:created>
  <dcterms:modified xsi:type="dcterms:W3CDTF">2012-06-13T02:53:37Z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Mo">
    <vt:lpwstr/>
  </property>
</Properties>
</file>