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heet1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<sst xmlns="http://schemas.openxmlformats.org/spreadsheetml/2006/main" count="186" uniqueCount="74">
  <si>
    <t>BiÓu sè 01/CN-T</t>
  </si>
  <si>
    <t>§¬n vÞ b¸o c¸o:</t>
  </si>
  <si>
    <t>Côc TK TØnh, Tp: §ång Nai</t>
  </si>
  <si>
    <t xml:space="preserve">ChØ sè s¶n xuÊt ngµnh c«ng nghiÖp
</t>
  </si>
  <si>
    <t xml:space="preserve">§¬n vÞ nhËn b¸o c¸o: </t>
  </si>
  <si>
    <t>Vô TK CN&amp;XD - TCTK</t>
  </si>
  <si>
    <t>Th¸ng 8 n¨m 2013</t>
  </si>
  <si>
    <t>Vô TK CN&amp;XD TCTK</t>
  </si>
  <si>
    <t>Ngµnh: CÊp 1, CÊp 2</t>
  </si>
  <si>
    <t>§¬n vÞ tÝnh: %</t>
  </si>
  <si>
    <t>Tªn ngµnh</t>
  </si>
  <si>
    <t>M· sè</t>
  </si>
  <si>
    <t>ChÝnh thøc th¸ng 07/2013</t>
  </si>
  <si>
    <t>Dù tÝnh th¸ng 8/2013</t>
  </si>
  <si>
    <t>ChØ sè céng dån tõ ®Çu n¨m ®Õn cuèi th¸ng 8/2013
 so víi th¸ng 8/2012</t>
  </si>
  <si>
    <t>M·
TØnh</t>
  </si>
  <si>
    <t>So víi th¸ng b×nh qu©n n¨m 2010</t>
  </si>
  <si>
    <t>So víi th¸ng 07/2012</t>
  </si>
  <si>
    <t>So víi th¸ng 07/2013</t>
  </si>
  <si>
    <t>So víi th¸ng 8/2012</t>
  </si>
  <si>
    <t>víÝ</t>
  </si>
  <si>
    <t>(A)</t>
  </si>
  <si>
    <t>(B)</t>
  </si>
  <si>
    <t>1</t>
  </si>
  <si>
    <t>2</t>
  </si>
  <si>
    <t>3</t>
  </si>
  <si>
    <t>4</t>
  </si>
  <si>
    <t>5</t>
  </si>
  <si>
    <t>6</t>
  </si>
  <si>
    <t>7</t>
  </si>
  <si>
    <t>Toµn ngµnh</t>
  </si>
  <si>
    <t>B.Khai kho¸ng</t>
  </si>
  <si>
    <t>B</t>
  </si>
  <si>
    <t>75</t>
  </si>
  <si>
    <t xml:space="preserve">    08.Khai kho¸ng kh¸c</t>
  </si>
  <si>
    <t>08</t>
  </si>
  <si>
    <t>C.C«ng nghiÖp chÕ biÕn, chÕ t¹o</t>
  </si>
  <si>
    <t>C</t>
  </si>
  <si>
    <t xml:space="preserve">    10.S¶n xuÊt chÕ biÕn thùc phÈm</t>
  </si>
  <si>
    <t>10</t>
  </si>
  <si>
    <t xml:space="preserve">    12.S¶n xuÊt s¶n phÈm thuèc l¸</t>
  </si>
  <si>
    <t>12</t>
  </si>
  <si>
    <t xml:space="preserve">    13.DÖt</t>
  </si>
  <si>
    <t>13</t>
  </si>
  <si>
    <t xml:space="preserve">    14.S¶n xuÊt trang phôc</t>
  </si>
  <si>
    <t>14</t>
  </si>
  <si>
    <t xml:space="preserve">    15.S¶n xuÊt da vµ c¸c s¶n phÈm cã liªn quan</t>
  </si>
  <si>
    <t>15</t>
  </si>
  <si>
    <t xml:space="preserve">    17.S¶n xuÊt giÊy vµ s¶n phÈm tõ giÊy</t>
  </si>
  <si>
    <t>17</t>
  </si>
  <si>
    <t xml:space="preserve">    20.S¶n xuÊt ho¸ chÊt vµ s¶n phÈm ho¸ chÊt</t>
  </si>
  <si>
    <t>20</t>
  </si>
  <si>
    <t xml:space="preserve">    22.S¶n xuÊt s¶n phÈm tõ cao su vµ plastic</t>
  </si>
  <si>
    <t>22</t>
  </si>
  <si>
    <t xml:space="preserve">    23.S¶n xuÊt s¶n phÈm tõ kho¸ng phi kim lo¹i kh¸c</t>
  </si>
  <si>
    <t>23</t>
  </si>
  <si>
    <t xml:space="preserve">    25.S¶n xuÊt s¶n phÈm tõ kim lo¹i ®óc s½n (trõ m¸y mãc, thiÕt bÞ)</t>
  </si>
  <si>
    <t>25</t>
  </si>
  <si>
    <t xml:space="preserve">    27.S¶n xuÊt thiÕt bÞ ®iÖn</t>
  </si>
  <si>
    <t>27</t>
  </si>
  <si>
    <t xml:space="preserve">    29.S¶n xuÊt xe cã ®éng c¬</t>
  </si>
  <si>
    <t>29</t>
  </si>
  <si>
    <t xml:space="preserve">    31.S¶n xuÊt gi­êng, tñ, bµn, ghÕ</t>
  </si>
  <si>
    <t>31</t>
  </si>
  <si>
    <t>D.S¶n xuÊt vµ ph©n phèi ®iÖn, khÝ ®èt, n­íc nãng, h¬i n­íc, vµ ®iÒu hßa kh«ng khÝ</t>
  </si>
  <si>
    <t>D</t>
  </si>
  <si>
    <t xml:space="preserve">    35.S¶n xuÊt vµ ph©n phèi ®iÖn, khÝ ®èt, n­íc nãng, h¬i n­íc vµ ®iÒu hoµ kh«ng khÝ</t>
  </si>
  <si>
    <t>35</t>
  </si>
  <si>
    <t>E.Cung cÊp n­íc, ho¹t ®éng qu¶n lý vµ xö lý r¸c th¶i, n­íc th¶i</t>
  </si>
  <si>
    <t>E</t>
  </si>
  <si>
    <t xml:space="preserve">    36.Khai th¸c, xö lý vµ cung cÊp n­íc</t>
  </si>
  <si>
    <t>36</t>
  </si>
  <si>
    <t>T8 so T7</t>
  </si>
  <si>
    <t>8TH so CK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</si>
</sst>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.0"/>
    <numFmt numFmtId="166" formatCode="#,##0.0;\-#,##0.0"/>
  </numFmts>
  <fonts count="24">
    <font>
      <sz val="10"/>
      <name val=".VnArial"/>
      <family val="0"/>
    </font>
    <font>
      <b/>
      <sz val="10"/>
      <name val=".VnArial"/>
      <family val="0"/>
    </font>
    <font>
      <b/>
      <i/>
      <sz val="10"/>
      <name val=".VnArial"/>
      <family val="0"/>
    </font>
    <font>
      <sz val="10"/>
      <color indexed="8"/>
      <name val=".VnArial"/>
      <family val="0"/>
    </font>
    <font>
      <sz val="10"/>
      <color indexed="13"/>
      <name val=".VnArial"/>
      <family val="0"/>
    </font>
    <font>
      <b/>
      <sz val="10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8"/>
      <name val=".Vn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 applyAlignment="1">
      <alignment vertical="top" wrapText="1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11" xfId="0" applyFont="1" applyFill="1" applyBorder="1" applyAlignment="1" applyProtection="1">
      <alignment horizontal="center" vertical="center"/>
      <protection/>
    </xf>
    <xf numFmtId="0" fontId="4" fillId="25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64" fontId="5" fillId="0" borderId="11" xfId="0" applyNumberFormat="1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right" vertical="center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/>
    </xf>
    <xf numFmtId="0" fontId="3" fillId="24" borderId="12" xfId="0" applyFont="1" applyFill="1" applyBorder="1" applyAlignment="1" applyProtection="1">
      <alignment horizontal="left" vertical="center" wrapText="1"/>
      <protection/>
    </xf>
    <xf numFmtId="0" fontId="4" fillId="25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4" fillId="25" borderId="15" xfId="0" applyFont="1" applyFill="1" applyBorder="1" applyAlignment="1" applyProtection="1">
      <alignment horizontal="center" vertical="center" wrapText="1"/>
      <protection/>
    </xf>
    <xf numFmtId="0" fontId="4" fillId="25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164" fontId="5" fillId="0" borderId="15" xfId="0" applyNumberFormat="1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164" fontId="0" fillId="0" borderId="15" xfId="0" applyNumberForma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K15" sqref="K15"/>
    </sheetView>
  </sheetViews>
  <sheetFormatPr defaultColWidth="9.00390625" defaultRowHeight="20.25" customHeight="1"/>
  <cols>
    <col min="1" max="1" width="55.75390625" style="2" customWidth="1"/>
    <col min="2" max="2" width="5.75390625" style="3" hidden="1" customWidth="1"/>
    <col min="3" max="4" width="11.375" style="2" hidden="1" customWidth="1"/>
    <col min="5" max="7" width="10.25390625" style="2" hidden="1" customWidth="1"/>
    <col min="8" max="8" width="12.625" style="2" hidden="1" customWidth="1"/>
    <col min="9" max="9" width="4.75390625" style="2" hidden="1" customWidth="1"/>
    <col min="10" max="16384" width="9.125" style="1" customWidth="1"/>
  </cols>
  <sheetData>
    <row r="1" s="2" customFormat="1" ht="12" customHeight="1">
      <c r="A1" s="4" t="s">
        <v>0</v>
      </c>
    </row>
    <row r="2" spans="6:8" s="2" customFormat="1" ht="13.5" customHeight="1">
      <c r="F2" s="21" t="s">
        <v>1</v>
      </c>
      <c r="G2" s="21"/>
      <c r="H2" s="21"/>
    </row>
    <row r="3" spans="6:8" s="2" customFormat="1" ht="13.5" customHeight="1">
      <c r="F3" s="21" t="s">
        <v>2</v>
      </c>
      <c r="G3" s="21"/>
      <c r="H3" s="21"/>
    </row>
    <row r="4" spans="1:8" s="5" customFormat="1" ht="33" customHeight="1">
      <c r="A4" s="27" t="s">
        <v>3</v>
      </c>
      <c r="B4" s="27"/>
      <c r="C4" s="27"/>
      <c r="D4" s="27"/>
      <c r="E4" s="27"/>
      <c r="F4" s="30" t="s">
        <v>4</v>
      </c>
      <c r="G4" s="30" t="s">
        <v>5</v>
      </c>
      <c r="H4" s="30"/>
    </row>
    <row r="5" spans="1:8" s="2" customFormat="1" ht="13.5" customHeight="1">
      <c r="A5" s="26" t="s">
        <v>6</v>
      </c>
      <c r="B5" s="26"/>
      <c r="C5" s="26"/>
      <c r="D5" s="26"/>
      <c r="E5" s="26"/>
      <c r="F5" s="24" t="s">
        <v>7</v>
      </c>
      <c r="G5" s="25"/>
      <c r="H5" s="24"/>
    </row>
    <row r="6" spans="1:8" s="2" customFormat="1" ht="14.25" customHeight="1" thickBot="1">
      <c r="A6" s="6" t="s">
        <v>8</v>
      </c>
      <c r="G6" s="28" t="s">
        <v>9</v>
      </c>
      <c r="H6" s="29"/>
    </row>
    <row r="7" spans="1:9" s="2" customFormat="1" ht="16.5" customHeight="1" thickBot="1">
      <c r="A7" s="36" t="s">
        <v>10</v>
      </c>
      <c r="B7" s="36" t="s">
        <v>11</v>
      </c>
      <c r="C7" s="37" t="s">
        <v>12</v>
      </c>
      <c r="D7" s="37"/>
      <c r="E7" s="37" t="s">
        <v>13</v>
      </c>
      <c r="F7" s="37"/>
      <c r="G7" s="37"/>
      <c r="H7" s="36" t="s">
        <v>14</v>
      </c>
      <c r="I7" s="31" t="s">
        <v>15</v>
      </c>
    </row>
    <row r="8" spans="1:11" s="2" customFormat="1" ht="54.75" customHeight="1" thickBot="1">
      <c r="A8" s="38"/>
      <c r="B8" s="38"/>
      <c r="C8" s="39" t="s">
        <v>16</v>
      </c>
      <c r="D8" s="39" t="s">
        <v>17</v>
      </c>
      <c r="E8" s="39" t="s">
        <v>16</v>
      </c>
      <c r="F8" s="39" t="s">
        <v>18</v>
      </c>
      <c r="G8" s="39" t="s">
        <v>19</v>
      </c>
      <c r="H8" s="38" t="s">
        <v>20</v>
      </c>
      <c r="I8" s="31"/>
      <c r="J8" s="54" t="s">
        <v>72</v>
      </c>
      <c r="K8" s="54" t="s">
        <v>73</v>
      </c>
    </row>
    <row r="9" spans="1:9" s="2" customFormat="1" ht="12.75" customHeight="1" thickBot="1">
      <c r="A9" s="40" t="s">
        <v>21</v>
      </c>
      <c r="B9" s="41" t="s">
        <v>22</v>
      </c>
      <c r="C9" s="41" t="s">
        <v>23</v>
      </c>
      <c r="D9" s="41" t="s">
        <v>24</v>
      </c>
      <c r="E9" s="41" t="s">
        <v>25</v>
      </c>
      <c r="F9" s="41" t="s">
        <v>26</v>
      </c>
      <c r="G9" s="41" t="s">
        <v>27</v>
      </c>
      <c r="H9" s="41" t="s">
        <v>28</v>
      </c>
      <c r="I9" s="32" t="s">
        <v>29</v>
      </c>
    </row>
    <row r="10" spans="1:11" s="5" customFormat="1" ht="13.5" thickBot="1">
      <c r="A10" s="42" t="s">
        <v>30</v>
      </c>
      <c r="B10" s="43"/>
      <c r="C10" s="44">
        <v>119.8419449546043</v>
      </c>
      <c r="D10" s="44">
        <v>106.1832502677575</v>
      </c>
      <c r="E10" s="44">
        <v>126.03571877409026</v>
      </c>
      <c r="F10" s="44">
        <v>105.08673203296213</v>
      </c>
      <c r="G10" s="44">
        <v>112.2604860239819</v>
      </c>
      <c r="H10" s="44">
        <v>107.2961370577741</v>
      </c>
      <c r="I10" s="33"/>
      <c r="J10" s="55">
        <f>F10-100</f>
        <v>5.086732032962132</v>
      </c>
      <c r="K10" s="55">
        <f>H10-100</f>
        <v>7.296137057774104</v>
      </c>
    </row>
    <row r="11" spans="1:11" s="5" customFormat="1" ht="13.5" thickBot="1">
      <c r="A11" s="45" t="s">
        <v>31</v>
      </c>
      <c r="B11" s="46" t="s">
        <v>32</v>
      </c>
      <c r="C11" s="47">
        <v>28.97478497453642</v>
      </c>
      <c r="D11" s="47">
        <v>64.53061226055144</v>
      </c>
      <c r="E11" s="47">
        <v>29.17695489406893</v>
      </c>
      <c r="F11" s="47">
        <v>100.6977443308386</v>
      </c>
      <c r="G11" s="47">
        <v>86.4646660674804</v>
      </c>
      <c r="H11" s="47">
        <v>73.46334818069904</v>
      </c>
      <c r="I11" s="34" t="s">
        <v>33</v>
      </c>
      <c r="J11" s="55">
        <f aca="true" t="shared" si="0" ref="J11:J30">F11-100</f>
        <v>0.6977443308386029</v>
      </c>
      <c r="K11" s="55">
        <f aca="true" t="shared" si="1" ref="K11:K30">H11-100</f>
        <v>-26.536651819300957</v>
      </c>
    </row>
    <row r="12" spans="1:11" s="2" customFormat="1" ht="13.5" thickBot="1">
      <c r="A12" s="48" t="s">
        <v>34</v>
      </c>
      <c r="B12" s="49" t="s">
        <v>35</v>
      </c>
      <c r="C12" s="50">
        <v>28.97478497453642</v>
      </c>
      <c r="D12" s="50">
        <v>64.53061226055144</v>
      </c>
      <c r="E12" s="50">
        <v>29.17695489406893</v>
      </c>
      <c r="F12" s="50">
        <v>100.6977443308386</v>
      </c>
      <c r="G12" s="50">
        <v>86.4646660674804</v>
      </c>
      <c r="H12" s="50">
        <v>73.46334818069906</v>
      </c>
      <c r="I12" s="35" t="s">
        <v>33</v>
      </c>
      <c r="J12" s="55">
        <f t="shared" si="0"/>
        <v>0.6977443308386029</v>
      </c>
      <c r="K12" s="55">
        <f t="shared" si="1"/>
        <v>-26.536651819300943</v>
      </c>
    </row>
    <row r="13" spans="1:11" s="5" customFormat="1" ht="13.5" thickBot="1">
      <c r="A13" s="45" t="s">
        <v>36</v>
      </c>
      <c r="B13" s="46" t="s">
        <v>37</v>
      </c>
      <c r="C13" s="47">
        <v>121.6583038080685</v>
      </c>
      <c r="D13" s="47">
        <v>107.03745499903081</v>
      </c>
      <c r="E13" s="47">
        <v>128.1578497458499</v>
      </c>
      <c r="F13" s="47">
        <v>105.3424597699762</v>
      </c>
      <c r="G13" s="47">
        <v>112.8171580638105</v>
      </c>
      <c r="H13" s="47">
        <v>107.9553461672901</v>
      </c>
      <c r="I13" s="34" t="s">
        <v>33</v>
      </c>
      <c r="J13" s="55">
        <f t="shared" si="0"/>
        <v>5.342459769976202</v>
      </c>
      <c r="K13" s="55">
        <f t="shared" si="1"/>
        <v>7.955346167290102</v>
      </c>
    </row>
    <row r="14" spans="1:11" s="2" customFormat="1" ht="13.5" thickBot="1">
      <c r="A14" s="48" t="s">
        <v>38</v>
      </c>
      <c r="B14" s="49" t="s">
        <v>39</v>
      </c>
      <c r="C14" s="50">
        <v>114.8819748272282</v>
      </c>
      <c r="D14" s="50">
        <v>93.86450282934933</v>
      </c>
      <c r="E14" s="50">
        <v>120.5349904116018</v>
      </c>
      <c r="F14" s="50">
        <v>104.9207158850422</v>
      </c>
      <c r="G14" s="50">
        <v>103.4229464130759</v>
      </c>
      <c r="H14" s="50">
        <v>96.81093835743599</v>
      </c>
      <c r="I14" s="35" t="s">
        <v>33</v>
      </c>
      <c r="J14" s="55">
        <f t="shared" si="0"/>
        <v>4.920715885042199</v>
      </c>
      <c r="K14" s="55">
        <f t="shared" si="1"/>
        <v>-3.1890616425640133</v>
      </c>
    </row>
    <row r="15" spans="1:11" s="2" customFormat="1" ht="13.5" thickBot="1">
      <c r="A15" s="48" t="s">
        <v>40</v>
      </c>
      <c r="B15" s="49" t="s">
        <v>41</v>
      </c>
      <c r="C15" s="50">
        <v>89.2853327445176</v>
      </c>
      <c r="D15" s="50">
        <v>86.55399527774324</v>
      </c>
      <c r="E15" s="50">
        <v>105.5015489572692</v>
      </c>
      <c r="F15" s="50">
        <v>118.16223977028</v>
      </c>
      <c r="G15" s="50">
        <v>103.2428024838487</v>
      </c>
      <c r="H15" s="50">
        <v>111.5446397285285</v>
      </c>
      <c r="I15" s="35" t="s">
        <v>33</v>
      </c>
      <c r="J15" s="55">
        <f t="shared" si="0"/>
        <v>18.162239770279996</v>
      </c>
      <c r="K15" s="55">
        <f t="shared" si="1"/>
        <v>11.544639728528495</v>
      </c>
    </row>
    <row r="16" spans="1:11" s="2" customFormat="1" ht="13.5" thickBot="1">
      <c r="A16" s="48" t="s">
        <v>42</v>
      </c>
      <c r="B16" s="49" t="s">
        <v>43</v>
      </c>
      <c r="C16" s="50">
        <v>71.94236892815692</v>
      </c>
      <c r="D16" s="50">
        <v>147.5882561001509</v>
      </c>
      <c r="E16" s="50">
        <v>73.57351607792128</v>
      </c>
      <c r="F16" s="50">
        <v>102.2672969684849</v>
      </c>
      <c r="G16" s="50">
        <v>155.4206219385114</v>
      </c>
      <c r="H16" s="50">
        <v>119.9290531129453</v>
      </c>
      <c r="I16" s="35" t="s">
        <v>33</v>
      </c>
      <c r="J16" s="55">
        <f t="shared" si="0"/>
        <v>2.2672969684848994</v>
      </c>
      <c r="K16" s="55">
        <f t="shared" si="1"/>
        <v>19.929053112945297</v>
      </c>
    </row>
    <row r="17" spans="1:11" s="2" customFormat="1" ht="13.5" thickBot="1">
      <c r="A17" s="48" t="s">
        <v>44</v>
      </c>
      <c r="B17" s="49" t="s">
        <v>45</v>
      </c>
      <c r="C17" s="50">
        <v>168.8681247185466</v>
      </c>
      <c r="D17" s="50">
        <v>119.1329949981232</v>
      </c>
      <c r="E17" s="50">
        <v>180.06700477522136</v>
      </c>
      <c r="F17" s="50">
        <v>106.6317311661629</v>
      </c>
      <c r="G17" s="50">
        <v>114.2810576177134</v>
      </c>
      <c r="H17" s="50">
        <v>111.6666875904885</v>
      </c>
      <c r="I17" s="35" t="s">
        <v>33</v>
      </c>
      <c r="J17" s="55">
        <f t="shared" si="0"/>
        <v>6.6317311661628935</v>
      </c>
      <c r="K17" s="55">
        <f t="shared" si="1"/>
        <v>11.666687590488493</v>
      </c>
    </row>
    <row r="18" spans="1:11" s="2" customFormat="1" ht="13.5" thickBot="1">
      <c r="A18" s="48" t="s">
        <v>46</v>
      </c>
      <c r="B18" s="49" t="s">
        <v>47</v>
      </c>
      <c r="C18" s="50">
        <v>153.1182402755049</v>
      </c>
      <c r="D18" s="50">
        <v>123.2687241260449</v>
      </c>
      <c r="E18" s="50">
        <v>160.4084549001554</v>
      </c>
      <c r="F18" s="50">
        <v>104.7611666719349</v>
      </c>
      <c r="G18" s="50">
        <v>109.1620011697855</v>
      </c>
      <c r="H18" s="50">
        <v>122.5193414226387</v>
      </c>
      <c r="I18" s="35" t="s">
        <v>33</v>
      </c>
      <c r="J18" s="55">
        <f t="shared" si="0"/>
        <v>4.761166671934902</v>
      </c>
      <c r="K18" s="55">
        <f t="shared" si="1"/>
        <v>22.519341422638703</v>
      </c>
    </row>
    <row r="19" spans="1:11" s="2" customFormat="1" ht="13.5" thickBot="1">
      <c r="A19" s="48" t="s">
        <v>48</v>
      </c>
      <c r="B19" s="49" t="s">
        <v>49</v>
      </c>
      <c r="C19" s="50">
        <v>108.4252518970488</v>
      </c>
      <c r="D19" s="50">
        <v>74.99045273387019</v>
      </c>
      <c r="E19" s="50">
        <v>123.2413302214676</v>
      </c>
      <c r="F19" s="50">
        <v>113.6647857073801</v>
      </c>
      <c r="G19" s="50">
        <v>111.5319102114603</v>
      </c>
      <c r="H19" s="50">
        <v>78.01199852837043</v>
      </c>
      <c r="I19" s="35" t="s">
        <v>33</v>
      </c>
      <c r="J19" s="55">
        <f t="shared" si="0"/>
        <v>13.664785707380105</v>
      </c>
      <c r="K19" s="55">
        <f t="shared" si="1"/>
        <v>-21.988001471629573</v>
      </c>
    </row>
    <row r="20" spans="1:11" s="2" customFormat="1" ht="13.5" thickBot="1">
      <c r="A20" s="48" t="s">
        <v>50</v>
      </c>
      <c r="B20" s="49" t="s">
        <v>51</v>
      </c>
      <c r="C20" s="50">
        <v>132.170577562384</v>
      </c>
      <c r="D20" s="50">
        <v>114.4954574002571</v>
      </c>
      <c r="E20" s="50">
        <v>132.6508424616645</v>
      </c>
      <c r="F20" s="50">
        <v>100.3633674817331</v>
      </c>
      <c r="G20" s="50">
        <v>121.7753594813747</v>
      </c>
      <c r="H20" s="50">
        <v>106.125181786151</v>
      </c>
      <c r="I20" s="35" t="s">
        <v>33</v>
      </c>
      <c r="J20" s="55">
        <f t="shared" si="0"/>
        <v>0.36336748173310696</v>
      </c>
      <c r="K20" s="55">
        <f t="shared" si="1"/>
        <v>6.125181786151003</v>
      </c>
    </row>
    <row r="21" spans="1:11" s="2" customFormat="1" ht="13.5" thickBot="1">
      <c r="A21" s="48" t="s">
        <v>52</v>
      </c>
      <c r="B21" s="49" t="s">
        <v>53</v>
      </c>
      <c r="C21" s="50">
        <v>63.42894459289652</v>
      </c>
      <c r="D21" s="50">
        <v>89.2919246269787</v>
      </c>
      <c r="E21" s="50">
        <v>65.73447533093976</v>
      </c>
      <c r="F21" s="50">
        <v>103.6348243737</v>
      </c>
      <c r="G21" s="50">
        <v>100.1581518718853</v>
      </c>
      <c r="H21" s="50">
        <v>89.80286108768004</v>
      </c>
      <c r="I21" s="35" t="s">
        <v>33</v>
      </c>
      <c r="J21" s="55">
        <f t="shared" si="0"/>
        <v>3.634824373699999</v>
      </c>
      <c r="K21" s="55">
        <f t="shared" si="1"/>
        <v>-10.197138912319957</v>
      </c>
    </row>
    <row r="22" spans="1:11" s="2" customFormat="1" ht="13.5" thickBot="1">
      <c r="A22" s="48" t="s">
        <v>54</v>
      </c>
      <c r="B22" s="49" t="s">
        <v>55</v>
      </c>
      <c r="C22" s="50">
        <v>58.45797272600743</v>
      </c>
      <c r="D22" s="50">
        <v>106.3275474768686</v>
      </c>
      <c r="E22" s="50">
        <v>69.25115906787218</v>
      </c>
      <c r="F22" s="50">
        <v>118.4631553893469</v>
      </c>
      <c r="G22" s="50">
        <v>124.9738812974197</v>
      </c>
      <c r="H22" s="50">
        <v>127.716166258335</v>
      </c>
      <c r="I22" s="35" t="s">
        <v>33</v>
      </c>
      <c r="J22" s="55">
        <f t="shared" si="0"/>
        <v>18.463155389346895</v>
      </c>
      <c r="K22" s="55">
        <f t="shared" si="1"/>
        <v>27.716166258334994</v>
      </c>
    </row>
    <row r="23" spans="1:11" s="2" customFormat="1" ht="26.25" thickBot="1">
      <c r="A23" s="48" t="s">
        <v>56</v>
      </c>
      <c r="B23" s="49" t="s">
        <v>57</v>
      </c>
      <c r="C23" s="50">
        <v>208.09447652381766</v>
      </c>
      <c r="D23" s="50">
        <v>95.76941110890719</v>
      </c>
      <c r="E23" s="50">
        <v>220.6398025297378</v>
      </c>
      <c r="F23" s="50">
        <v>106.02866842767176</v>
      </c>
      <c r="G23" s="50">
        <v>111.3378295527826</v>
      </c>
      <c r="H23" s="50">
        <v>104.9712877149851</v>
      </c>
      <c r="I23" s="35" t="s">
        <v>33</v>
      </c>
      <c r="J23" s="55">
        <f t="shared" si="0"/>
        <v>6.028668427671761</v>
      </c>
      <c r="K23" s="55">
        <f t="shared" si="1"/>
        <v>4.971287714985095</v>
      </c>
    </row>
    <row r="24" spans="1:11" s="2" customFormat="1" ht="13.5" thickBot="1">
      <c r="A24" s="48" t="s">
        <v>58</v>
      </c>
      <c r="B24" s="49" t="s">
        <v>59</v>
      </c>
      <c r="C24" s="50">
        <v>136.3304119351798</v>
      </c>
      <c r="D24" s="50">
        <v>121.1564894787004</v>
      </c>
      <c r="E24" s="50">
        <v>138.3411750813455</v>
      </c>
      <c r="F24" s="50">
        <v>101.4749189983536</v>
      </c>
      <c r="G24" s="50">
        <v>113.7175912727615</v>
      </c>
      <c r="H24" s="50">
        <v>105.2717149501983</v>
      </c>
      <c r="I24" s="35" t="s">
        <v>33</v>
      </c>
      <c r="J24" s="55">
        <f t="shared" si="0"/>
        <v>1.4749189983536013</v>
      </c>
      <c r="K24" s="55">
        <f t="shared" si="1"/>
        <v>5.271714950198302</v>
      </c>
    </row>
    <row r="25" spans="1:11" s="2" customFormat="1" ht="13.5" thickBot="1">
      <c r="A25" s="48" t="s">
        <v>60</v>
      </c>
      <c r="B25" s="49" t="s">
        <v>61</v>
      </c>
      <c r="C25" s="50">
        <v>224.1937954272347</v>
      </c>
      <c r="D25" s="50">
        <v>164.1534422498264</v>
      </c>
      <c r="E25" s="50">
        <v>205.6535696860071</v>
      </c>
      <c r="F25" s="50">
        <v>91.73026813436276</v>
      </c>
      <c r="G25" s="50">
        <v>133.8936775163231</v>
      </c>
      <c r="H25" s="50">
        <v>175.2704628430832</v>
      </c>
      <c r="I25" s="35" t="s">
        <v>33</v>
      </c>
      <c r="J25" s="55">
        <f t="shared" si="0"/>
        <v>-8.26973186563724</v>
      </c>
      <c r="K25" s="55">
        <f t="shared" si="1"/>
        <v>75.27046284308321</v>
      </c>
    </row>
    <row r="26" spans="1:11" s="2" customFormat="1" ht="13.5" thickBot="1">
      <c r="A26" s="48" t="s">
        <v>62</v>
      </c>
      <c r="B26" s="49" t="s">
        <v>63</v>
      </c>
      <c r="C26" s="50">
        <v>87.44796873840758</v>
      </c>
      <c r="D26" s="50">
        <v>96.2222783535909</v>
      </c>
      <c r="E26" s="50">
        <v>115.3717311421129</v>
      </c>
      <c r="F26" s="50">
        <v>131.9318593748434</v>
      </c>
      <c r="G26" s="50">
        <v>136.8293434168436</v>
      </c>
      <c r="H26" s="50">
        <v>103.7969371495588</v>
      </c>
      <c r="I26" s="35" t="s">
        <v>33</v>
      </c>
      <c r="J26" s="55">
        <f t="shared" si="0"/>
        <v>31.931859374843413</v>
      </c>
      <c r="K26" s="55">
        <f t="shared" si="1"/>
        <v>3.7969371495588007</v>
      </c>
    </row>
    <row r="27" spans="1:11" s="5" customFormat="1" ht="26.25" thickBot="1">
      <c r="A27" s="45" t="s">
        <v>64</v>
      </c>
      <c r="B27" s="46" t="s">
        <v>65</v>
      </c>
      <c r="C27" s="47">
        <v>106.1519451355739</v>
      </c>
      <c r="D27" s="47">
        <v>95.6158275833967</v>
      </c>
      <c r="E27" s="47">
        <v>92.1734997501915</v>
      </c>
      <c r="F27" s="47">
        <v>86.83166345418391</v>
      </c>
      <c r="G27" s="47">
        <v>102.7134542859793</v>
      </c>
      <c r="H27" s="47">
        <v>104.7337569148168</v>
      </c>
      <c r="I27" s="34" t="s">
        <v>33</v>
      </c>
      <c r="J27" s="55">
        <f t="shared" si="0"/>
        <v>-13.16833654581609</v>
      </c>
      <c r="K27" s="55">
        <f t="shared" si="1"/>
        <v>4.733756914816794</v>
      </c>
    </row>
    <row r="28" spans="1:11" s="2" customFormat="1" ht="26.25" thickBot="1">
      <c r="A28" s="48" t="s">
        <v>66</v>
      </c>
      <c r="B28" s="49" t="s">
        <v>67</v>
      </c>
      <c r="C28" s="50">
        <v>106.1519451355739</v>
      </c>
      <c r="D28" s="50">
        <v>95.6158275833967</v>
      </c>
      <c r="E28" s="50">
        <v>92.1734997501915</v>
      </c>
      <c r="F28" s="50">
        <v>86.8316634541839</v>
      </c>
      <c r="G28" s="50">
        <v>102.7134542859793</v>
      </c>
      <c r="H28" s="50">
        <v>104.7337569148168</v>
      </c>
      <c r="I28" s="35" t="s">
        <v>33</v>
      </c>
      <c r="J28" s="55">
        <f t="shared" si="0"/>
        <v>-13.168336545816103</v>
      </c>
      <c r="K28" s="55">
        <f t="shared" si="1"/>
        <v>4.733756914816794</v>
      </c>
    </row>
    <row r="29" spans="1:11" s="5" customFormat="1" ht="26.25" thickBot="1">
      <c r="A29" s="45" t="s">
        <v>68</v>
      </c>
      <c r="B29" s="46" t="s">
        <v>69</v>
      </c>
      <c r="C29" s="47">
        <v>122.7488691001166</v>
      </c>
      <c r="D29" s="47">
        <v>111.4282024793389</v>
      </c>
      <c r="E29" s="47">
        <v>124.1571595208967</v>
      </c>
      <c r="F29" s="47">
        <v>101.1472940085757</v>
      </c>
      <c r="G29" s="47">
        <v>115.06921555702041</v>
      </c>
      <c r="H29" s="47">
        <v>107.1622068054179</v>
      </c>
      <c r="I29" s="34" t="s">
        <v>33</v>
      </c>
      <c r="J29" s="55">
        <f t="shared" si="0"/>
        <v>1.1472940085756989</v>
      </c>
      <c r="K29" s="55">
        <f t="shared" si="1"/>
        <v>7.162206805417895</v>
      </c>
    </row>
    <row r="30" spans="1:11" s="2" customFormat="1" ht="13.5" thickBot="1">
      <c r="A30" s="51" t="s">
        <v>70</v>
      </c>
      <c r="B30" s="52" t="s">
        <v>71</v>
      </c>
      <c r="C30" s="53">
        <v>122.7488691001166</v>
      </c>
      <c r="D30" s="53">
        <v>111.4282024793389</v>
      </c>
      <c r="E30" s="53">
        <v>124.1571595208967</v>
      </c>
      <c r="F30" s="53">
        <v>101.1472940085757</v>
      </c>
      <c r="G30" s="53">
        <v>115.06921555702041</v>
      </c>
      <c r="H30" s="53">
        <v>107.1622068054179</v>
      </c>
      <c r="I30" s="35" t="s">
        <v>33</v>
      </c>
      <c r="J30" s="55">
        <f t="shared" si="0"/>
        <v>1.1472940085756989</v>
      </c>
      <c r="K30" s="55">
        <f t="shared" si="1"/>
        <v>7.162206805417895</v>
      </c>
    </row>
  </sheetData>
  <mergeCells count="13">
    <mergeCell ref="I7:I8"/>
    <mergeCell ref="A5:E5"/>
    <mergeCell ref="F5:H5"/>
    <mergeCell ref="G6:H6"/>
    <mergeCell ref="A7:A8"/>
    <mergeCell ref="B7:B8"/>
    <mergeCell ref="C7:D7"/>
    <mergeCell ref="E7:G7"/>
    <mergeCell ref="H7:H8"/>
    <mergeCell ref="F2:H2"/>
    <mergeCell ref="F3:H3"/>
    <mergeCell ref="A4:E4"/>
    <mergeCell ref="F4:H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pane ySplit="9" topLeftCell="BM10" activePane="bottomLeft" state="frozen"/>
      <selection pane="topLeft" activeCell="A1" sqref="A1"/>
      <selection pane="bottomLeft" activeCell="A1" sqref="A1:IV16384"/>
    </sheetView>
  </sheetViews>
  <sheetFormatPr defaultColWidth="9.00390625" defaultRowHeight="20.25" customHeight="1"/>
  <cols>
    <col min="1" max="1" width="55.75390625" style="2" customWidth="1"/>
    <col min="2" max="2" width="5.75390625" style="3" customWidth="1"/>
    <col min="3" max="4" width="11.375" style="2" customWidth="1"/>
    <col min="5" max="7" width="10.25390625" style="2" customWidth="1"/>
    <col min="8" max="8" width="12.625" style="2" customWidth="1"/>
    <col min="9" max="9" width="4.75390625" style="2" hidden="1" customWidth="1"/>
    <col min="10" max="16384" width="9.125" style="1" customWidth="1"/>
  </cols>
  <sheetData>
    <row r="1" s="2" customFormat="1" ht="12" customHeight="1">
      <c r="A1" s="4" t="s">
        <v>0</v>
      </c>
    </row>
    <row r="2" spans="6:8" s="2" customFormat="1" ht="13.5" customHeight="1">
      <c r="F2" s="21" t="s">
        <v>1</v>
      </c>
      <c r="G2" s="21"/>
      <c r="H2" s="21"/>
    </row>
    <row r="3" spans="6:8" s="2" customFormat="1" ht="13.5" customHeight="1">
      <c r="F3" s="21" t="s">
        <v>2</v>
      </c>
      <c r="G3" s="21"/>
      <c r="H3" s="21"/>
    </row>
    <row r="4" spans="1:8" s="5" customFormat="1" ht="14.25" customHeight="1">
      <c r="A4" s="27" t="s">
        <v>3</v>
      </c>
      <c r="B4" s="27"/>
      <c r="C4" s="27"/>
      <c r="D4" s="27"/>
      <c r="E4" s="27"/>
      <c r="F4" s="30" t="s">
        <v>4</v>
      </c>
      <c r="G4" s="30" t="s">
        <v>5</v>
      </c>
      <c r="H4" s="30"/>
    </row>
    <row r="5" spans="1:8" s="2" customFormat="1" ht="13.5" customHeight="1">
      <c r="A5" s="26" t="s">
        <v>6</v>
      </c>
      <c r="B5" s="26"/>
      <c r="C5" s="26"/>
      <c r="D5" s="26"/>
      <c r="E5" s="26"/>
      <c r="F5" s="24" t="s">
        <v>7</v>
      </c>
      <c r="G5" s="25"/>
      <c r="H5" s="24"/>
    </row>
    <row r="6" spans="1:8" s="2" customFormat="1" ht="14.25" customHeight="1">
      <c r="A6" s="6" t="s">
        <v>8</v>
      </c>
      <c r="G6" s="28" t="s">
        <v>9</v>
      </c>
      <c r="H6" s="29"/>
    </row>
    <row r="7" spans="1:9" s="2" customFormat="1" ht="16.5" customHeight="1">
      <c r="A7" s="22" t="s">
        <v>10</v>
      </c>
      <c r="B7" s="22" t="s">
        <v>11</v>
      </c>
      <c r="C7" s="23" t="s">
        <v>12</v>
      </c>
      <c r="D7" s="23"/>
      <c r="E7" s="23" t="s">
        <v>13</v>
      </c>
      <c r="F7" s="23"/>
      <c r="G7" s="23"/>
      <c r="H7" s="22" t="s">
        <v>14</v>
      </c>
      <c r="I7" s="20" t="s">
        <v>15</v>
      </c>
    </row>
    <row r="8" spans="1:9" s="2" customFormat="1" ht="54.75" customHeight="1">
      <c r="A8" s="22"/>
      <c r="B8" s="22"/>
      <c r="C8" s="7" t="s">
        <v>16</v>
      </c>
      <c r="D8" s="7" t="s">
        <v>17</v>
      </c>
      <c r="E8" s="7" t="s">
        <v>16</v>
      </c>
      <c r="F8" s="7" t="s">
        <v>18</v>
      </c>
      <c r="G8" s="7" t="s">
        <v>19</v>
      </c>
      <c r="H8" s="22" t="s">
        <v>20</v>
      </c>
      <c r="I8" s="20"/>
    </row>
    <row r="9" spans="1:9" s="2" customFormat="1" ht="12.75" customHeight="1">
      <c r="A9" s="8" t="s">
        <v>21</v>
      </c>
      <c r="B9" s="9" t="s">
        <v>22</v>
      </c>
      <c r="C9" s="9" t="s">
        <v>23</v>
      </c>
      <c r="D9" s="9" t="s">
        <v>24</v>
      </c>
      <c r="E9" s="9" t="s">
        <v>25</v>
      </c>
      <c r="F9" s="9" t="s">
        <v>26</v>
      </c>
      <c r="G9" s="9" t="s">
        <v>27</v>
      </c>
      <c r="H9" s="9" t="s">
        <v>28</v>
      </c>
      <c r="I9" s="10" t="s">
        <v>29</v>
      </c>
    </row>
    <row r="10" spans="1:9" s="5" customFormat="1" ht="14.25" customHeight="1">
      <c r="A10" s="11" t="s">
        <v>30</v>
      </c>
      <c r="B10" s="12"/>
      <c r="C10" s="13">
        <v>119.8419449546043</v>
      </c>
      <c r="D10" s="13">
        <v>106.1832502677575</v>
      </c>
      <c r="E10" s="13">
        <v>126.03571877409026</v>
      </c>
      <c r="F10" s="13">
        <v>105.08673203296213</v>
      </c>
      <c r="G10" s="13">
        <v>112.2604860239819</v>
      </c>
      <c r="H10" s="13">
        <v>107.2961370577741</v>
      </c>
      <c r="I10" s="11"/>
    </row>
    <row r="11" spans="1:9" s="5" customFormat="1" ht="14.25" customHeight="1">
      <c r="A11" s="14" t="s">
        <v>31</v>
      </c>
      <c r="B11" s="15" t="s">
        <v>32</v>
      </c>
      <c r="C11" s="16">
        <v>28.97478497453642</v>
      </c>
      <c r="D11" s="16">
        <v>64.53061226055144</v>
      </c>
      <c r="E11" s="16">
        <v>29.17695489406893</v>
      </c>
      <c r="F11" s="16">
        <v>100.6977443308386</v>
      </c>
      <c r="G11" s="16">
        <v>86.4646660674804</v>
      </c>
      <c r="H11" s="16">
        <v>73.46334818069904</v>
      </c>
      <c r="I11" s="14" t="s">
        <v>33</v>
      </c>
    </row>
    <row r="12" spans="1:9" s="2" customFormat="1" ht="13.5" customHeight="1">
      <c r="A12" s="17" t="s">
        <v>34</v>
      </c>
      <c r="B12" s="18" t="s">
        <v>35</v>
      </c>
      <c r="C12" s="19">
        <v>28.97478497453642</v>
      </c>
      <c r="D12" s="19">
        <v>64.53061226055144</v>
      </c>
      <c r="E12" s="19">
        <v>29.17695489406893</v>
      </c>
      <c r="F12" s="19">
        <v>100.6977443308386</v>
      </c>
      <c r="G12" s="19">
        <v>86.4646660674804</v>
      </c>
      <c r="H12" s="19">
        <v>73.46334818069906</v>
      </c>
      <c r="I12" s="17" t="s">
        <v>33</v>
      </c>
    </row>
    <row r="13" spans="1:9" s="5" customFormat="1" ht="14.25" customHeight="1">
      <c r="A13" s="14" t="s">
        <v>36</v>
      </c>
      <c r="B13" s="15" t="s">
        <v>37</v>
      </c>
      <c r="C13" s="16">
        <v>121.6583038080685</v>
      </c>
      <c r="D13" s="16">
        <v>107.03745499903081</v>
      </c>
      <c r="E13" s="16">
        <v>128.1578497458499</v>
      </c>
      <c r="F13" s="16">
        <v>105.3424597699762</v>
      </c>
      <c r="G13" s="16">
        <v>112.8171580638105</v>
      </c>
      <c r="H13" s="16">
        <v>107.9553461672901</v>
      </c>
      <c r="I13" s="14" t="s">
        <v>33</v>
      </c>
    </row>
    <row r="14" spans="1:9" s="2" customFormat="1" ht="13.5" customHeight="1">
      <c r="A14" s="17" t="s">
        <v>38</v>
      </c>
      <c r="B14" s="18" t="s">
        <v>39</v>
      </c>
      <c r="C14" s="19">
        <v>114.8819748272282</v>
      </c>
      <c r="D14" s="19">
        <v>93.86450282934933</v>
      </c>
      <c r="E14" s="19">
        <v>120.5349904116018</v>
      </c>
      <c r="F14" s="19">
        <v>104.9207158850422</v>
      </c>
      <c r="G14" s="19">
        <v>103.4229464130759</v>
      </c>
      <c r="H14" s="19">
        <v>96.81093835743599</v>
      </c>
      <c r="I14" s="17" t="s">
        <v>33</v>
      </c>
    </row>
    <row r="15" spans="1:9" s="2" customFormat="1" ht="13.5" customHeight="1">
      <c r="A15" s="17" t="s">
        <v>40</v>
      </c>
      <c r="B15" s="18" t="s">
        <v>41</v>
      </c>
      <c r="C15" s="19">
        <v>89.2853327445176</v>
      </c>
      <c r="D15" s="19">
        <v>86.55399527774324</v>
      </c>
      <c r="E15" s="19">
        <v>105.5015489572692</v>
      </c>
      <c r="F15" s="19">
        <v>118.16223977028</v>
      </c>
      <c r="G15" s="19">
        <v>103.2428024838487</v>
      </c>
      <c r="H15" s="19">
        <v>111.5446397285285</v>
      </c>
      <c r="I15" s="17" t="s">
        <v>33</v>
      </c>
    </row>
    <row r="16" spans="1:9" s="2" customFormat="1" ht="13.5" customHeight="1">
      <c r="A16" s="17" t="s">
        <v>42</v>
      </c>
      <c r="B16" s="18" t="s">
        <v>43</v>
      </c>
      <c r="C16" s="19">
        <v>71.94236892815692</v>
      </c>
      <c r="D16" s="19">
        <v>147.5882561001509</v>
      </c>
      <c r="E16" s="19">
        <v>73.57351607792128</v>
      </c>
      <c r="F16" s="19">
        <v>102.2672969684849</v>
      </c>
      <c r="G16" s="19">
        <v>155.4206219385114</v>
      </c>
      <c r="H16" s="19">
        <v>119.9290531129453</v>
      </c>
      <c r="I16" s="17" t="s">
        <v>33</v>
      </c>
    </row>
    <row r="17" spans="1:9" s="2" customFormat="1" ht="13.5" customHeight="1">
      <c r="A17" s="17" t="s">
        <v>44</v>
      </c>
      <c r="B17" s="18" t="s">
        <v>45</v>
      </c>
      <c r="C17" s="19">
        <v>168.8681247185466</v>
      </c>
      <c r="D17" s="19">
        <v>119.1329949981232</v>
      </c>
      <c r="E17" s="19">
        <v>180.06700477522136</v>
      </c>
      <c r="F17" s="19">
        <v>106.6317311661629</v>
      </c>
      <c r="G17" s="19">
        <v>114.2810576177134</v>
      </c>
      <c r="H17" s="19">
        <v>111.6666875904885</v>
      </c>
      <c r="I17" s="17" t="s">
        <v>33</v>
      </c>
    </row>
    <row r="18" spans="1:9" s="2" customFormat="1" ht="13.5" customHeight="1">
      <c r="A18" s="17" t="s">
        <v>46</v>
      </c>
      <c r="B18" s="18" t="s">
        <v>47</v>
      </c>
      <c r="C18" s="19">
        <v>153.1182402755049</v>
      </c>
      <c r="D18" s="19">
        <v>123.2687241260449</v>
      </c>
      <c r="E18" s="19">
        <v>160.4084549001554</v>
      </c>
      <c r="F18" s="19">
        <v>104.7611666719349</v>
      </c>
      <c r="G18" s="19">
        <v>109.1620011697855</v>
      </c>
      <c r="H18" s="19">
        <v>122.5193414226387</v>
      </c>
      <c r="I18" s="17" t="s">
        <v>33</v>
      </c>
    </row>
    <row r="19" spans="1:9" s="2" customFormat="1" ht="13.5" customHeight="1">
      <c r="A19" s="17" t="s">
        <v>48</v>
      </c>
      <c r="B19" s="18" t="s">
        <v>49</v>
      </c>
      <c r="C19" s="19">
        <v>108.4252518970488</v>
      </c>
      <c r="D19" s="19">
        <v>74.99045273387019</v>
      </c>
      <c r="E19" s="19">
        <v>123.2413302214676</v>
      </c>
      <c r="F19" s="19">
        <v>113.6647857073801</v>
      </c>
      <c r="G19" s="19">
        <v>111.5319102114603</v>
      </c>
      <c r="H19" s="19">
        <v>78.01199852837043</v>
      </c>
      <c r="I19" s="17" t="s">
        <v>33</v>
      </c>
    </row>
    <row r="20" spans="1:9" s="2" customFormat="1" ht="13.5" customHeight="1">
      <c r="A20" s="17" t="s">
        <v>50</v>
      </c>
      <c r="B20" s="18" t="s">
        <v>51</v>
      </c>
      <c r="C20" s="19">
        <v>132.170577562384</v>
      </c>
      <c r="D20" s="19">
        <v>114.4954574002571</v>
      </c>
      <c r="E20" s="19">
        <v>132.6508424616645</v>
      </c>
      <c r="F20" s="19">
        <v>100.3633674817331</v>
      </c>
      <c r="G20" s="19">
        <v>121.7753594813747</v>
      </c>
      <c r="H20" s="19">
        <v>106.125181786151</v>
      </c>
      <c r="I20" s="17" t="s">
        <v>33</v>
      </c>
    </row>
    <row r="21" spans="1:9" s="2" customFormat="1" ht="13.5" customHeight="1">
      <c r="A21" s="17" t="s">
        <v>52</v>
      </c>
      <c r="B21" s="18" t="s">
        <v>53</v>
      </c>
      <c r="C21" s="19">
        <v>63.42894459289652</v>
      </c>
      <c r="D21" s="19">
        <v>89.2919246269787</v>
      </c>
      <c r="E21" s="19">
        <v>65.73447533093976</v>
      </c>
      <c r="F21" s="19">
        <v>103.6348243737</v>
      </c>
      <c r="G21" s="19">
        <v>100.1581518718853</v>
      </c>
      <c r="H21" s="19">
        <v>89.80286108768004</v>
      </c>
      <c r="I21" s="17" t="s">
        <v>33</v>
      </c>
    </row>
    <row r="22" spans="1:9" s="2" customFormat="1" ht="13.5" customHeight="1">
      <c r="A22" s="17" t="s">
        <v>54</v>
      </c>
      <c r="B22" s="18" t="s">
        <v>55</v>
      </c>
      <c r="C22" s="19">
        <v>58.45797272600743</v>
      </c>
      <c r="D22" s="19">
        <v>106.3275474768686</v>
      </c>
      <c r="E22" s="19">
        <v>69.25115906787218</v>
      </c>
      <c r="F22" s="19">
        <v>118.4631553893469</v>
      </c>
      <c r="G22" s="19">
        <v>124.9738812974197</v>
      </c>
      <c r="H22" s="19">
        <v>127.716166258335</v>
      </c>
      <c r="I22" s="17" t="s">
        <v>33</v>
      </c>
    </row>
    <row r="23" spans="1:9" s="2" customFormat="1" ht="13.5" customHeight="1">
      <c r="A23" s="17" t="s">
        <v>56</v>
      </c>
      <c r="B23" s="18" t="s">
        <v>57</v>
      </c>
      <c r="C23" s="19">
        <v>208.09447652381766</v>
      </c>
      <c r="D23" s="19">
        <v>95.76941110890719</v>
      </c>
      <c r="E23" s="19">
        <v>220.6398025297378</v>
      </c>
      <c r="F23" s="19">
        <v>106.02866842767176</v>
      </c>
      <c r="G23" s="19">
        <v>111.3378295527826</v>
      </c>
      <c r="H23" s="19">
        <v>104.9712877149851</v>
      </c>
      <c r="I23" s="17" t="s">
        <v>33</v>
      </c>
    </row>
    <row r="24" spans="1:9" s="2" customFormat="1" ht="13.5" customHeight="1">
      <c r="A24" s="17" t="s">
        <v>58</v>
      </c>
      <c r="B24" s="18" t="s">
        <v>59</v>
      </c>
      <c r="C24" s="19">
        <v>136.3304119351798</v>
      </c>
      <c r="D24" s="19">
        <v>121.1564894787004</v>
      </c>
      <c r="E24" s="19">
        <v>138.3411750813455</v>
      </c>
      <c r="F24" s="19">
        <v>101.4749189983536</v>
      </c>
      <c r="G24" s="19">
        <v>113.7175912727615</v>
      </c>
      <c r="H24" s="19">
        <v>105.2717149501983</v>
      </c>
      <c r="I24" s="17" t="s">
        <v>33</v>
      </c>
    </row>
    <row r="25" spans="1:9" s="2" customFormat="1" ht="13.5" customHeight="1">
      <c r="A25" s="17" t="s">
        <v>60</v>
      </c>
      <c r="B25" s="18" t="s">
        <v>61</v>
      </c>
      <c r="C25" s="19">
        <v>224.1937954272347</v>
      </c>
      <c r="D25" s="19">
        <v>164.1534422498264</v>
      </c>
      <c r="E25" s="19">
        <v>205.6535696860071</v>
      </c>
      <c r="F25" s="19">
        <v>91.73026813436276</v>
      </c>
      <c r="G25" s="19">
        <v>133.8936775163231</v>
      </c>
      <c r="H25" s="19">
        <v>175.2704628430832</v>
      </c>
      <c r="I25" s="17" t="s">
        <v>33</v>
      </c>
    </row>
    <row r="26" spans="1:9" s="2" customFormat="1" ht="13.5" customHeight="1">
      <c r="A26" s="17" t="s">
        <v>62</v>
      </c>
      <c r="B26" s="18" t="s">
        <v>63</v>
      </c>
      <c r="C26" s="19">
        <v>87.44796873840758</v>
      </c>
      <c r="D26" s="19">
        <v>96.2222783535909</v>
      </c>
      <c r="E26" s="19">
        <v>115.3717311421129</v>
      </c>
      <c r="F26" s="19">
        <v>131.9318593748434</v>
      </c>
      <c r="G26" s="19">
        <v>136.8293434168436</v>
      </c>
      <c r="H26" s="19">
        <v>103.7969371495588</v>
      </c>
      <c r="I26" s="17" t="s">
        <v>33</v>
      </c>
    </row>
    <row r="27" spans="1:9" s="5" customFormat="1" ht="14.25" customHeight="1">
      <c r="A27" s="14" t="s">
        <v>64</v>
      </c>
      <c r="B27" s="15" t="s">
        <v>65</v>
      </c>
      <c r="C27" s="16">
        <v>106.1519451355739</v>
      </c>
      <c r="D27" s="16">
        <v>95.6158275833967</v>
      </c>
      <c r="E27" s="16">
        <v>92.1734997501915</v>
      </c>
      <c r="F27" s="16">
        <v>86.83166345418391</v>
      </c>
      <c r="G27" s="16">
        <v>102.7134542859793</v>
      </c>
      <c r="H27" s="16">
        <v>104.7337569148168</v>
      </c>
      <c r="I27" s="14" t="s">
        <v>33</v>
      </c>
    </row>
    <row r="28" spans="1:9" s="2" customFormat="1" ht="13.5" customHeight="1">
      <c r="A28" s="17" t="s">
        <v>66</v>
      </c>
      <c r="B28" s="18" t="s">
        <v>67</v>
      </c>
      <c r="C28" s="19">
        <v>106.1519451355739</v>
      </c>
      <c r="D28" s="19">
        <v>95.6158275833967</v>
      </c>
      <c r="E28" s="19">
        <v>92.1734997501915</v>
      </c>
      <c r="F28" s="19">
        <v>86.8316634541839</v>
      </c>
      <c r="G28" s="19">
        <v>102.7134542859793</v>
      </c>
      <c r="H28" s="19">
        <v>104.7337569148168</v>
      </c>
      <c r="I28" s="17" t="s">
        <v>33</v>
      </c>
    </row>
    <row r="29" spans="1:9" s="5" customFormat="1" ht="14.25" customHeight="1">
      <c r="A29" s="14" t="s">
        <v>68</v>
      </c>
      <c r="B29" s="15" t="s">
        <v>69</v>
      </c>
      <c r="C29" s="16">
        <v>122.7488691001166</v>
      </c>
      <c r="D29" s="16">
        <v>111.4282024793389</v>
      </c>
      <c r="E29" s="16">
        <v>124.1571595208967</v>
      </c>
      <c r="F29" s="16">
        <v>101.1472940085757</v>
      </c>
      <c r="G29" s="16">
        <v>115.06921555702041</v>
      </c>
      <c r="H29" s="16">
        <v>107.1622068054179</v>
      </c>
      <c r="I29" s="14" t="s">
        <v>33</v>
      </c>
    </row>
    <row r="30" spans="1:9" s="2" customFormat="1" ht="13.5" customHeight="1">
      <c r="A30" s="17" t="s">
        <v>70</v>
      </c>
      <c r="B30" s="18" t="s">
        <v>71</v>
      </c>
      <c r="C30" s="19">
        <v>122.7488691001166</v>
      </c>
      <c r="D30" s="19">
        <v>111.4282024793389</v>
      </c>
      <c r="E30" s="19">
        <v>124.1571595208967</v>
      </c>
      <c r="F30" s="19">
        <v>101.1472940085757</v>
      </c>
      <c r="G30" s="19">
        <v>115.06921555702041</v>
      </c>
      <c r="H30" s="19">
        <v>107.1622068054179</v>
      </c>
      <c r="I30" s="17" t="s">
        <v>33</v>
      </c>
    </row>
  </sheetData>
  <sheetProtection/>
  <mergeCells count="13">
    <mergeCell ref="A4:E4"/>
    <mergeCell ref="G6:H6"/>
    <mergeCell ref="F4:H4"/>
    <mergeCell ref="I7:I8"/>
    <mergeCell ref="F2:H2"/>
    <mergeCell ref="A7:A8"/>
    <mergeCell ref="H7:H8"/>
    <mergeCell ref="B7:B8"/>
    <mergeCell ref="C7:D7"/>
    <mergeCell ref="E7:G7"/>
    <mergeCell ref="F3:H3"/>
    <mergeCell ref="F5:H5"/>
    <mergeCell ref="A5:E5"/>
  </mergeCells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2013-08-19T02:48:15Z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