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activeTab="0"/>
  </bookViews>
  <sheets>
    <sheet name="TMBL" sheetId="1" r:id="rId1"/>
    <sheet name="XUATKHAU" sheetId="2" r:id="rId2"/>
    <sheet name="NHAPKHAU" sheetId="3" r:id="rId3"/>
    <sheet name="chisogia" sheetId="4" r:id="rId4"/>
    <sheet name="00000000" sheetId="5" state="veryHidden" r:id="rId5"/>
    <sheet name="10000000" sheetId="6" state="veryHidden" r:id="rId6"/>
    <sheet name="20000000" sheetId="7" state="veryHidden" r:id="rId7"/>
    <sheet name="30000000" sheetId="8" state="veryHidden" r:id="rId8"/>
  </sheets>
  <definedNames>
    <definedName name="_xlnm.Print_Titles">$5:$6</definedName>
    <definedName name="_xlnm.Print_Titles">$5:$6</definedName>
  </definedNames>
  <calcPr fullCalcOnLoad="1"/>
</workbook>
</file>

<file path=xl/comments1.xml><?xml version="1.0" encoding="utf-8"?>
<comments xmlns="http://schemas.openxmlformats.org/spreadsheetml/2006/main">
  <authors>
    <author>Ulysses R. Gotera</author>
  </authors>
  <commentList>
    <comment ref="C6" authorId="0">
      <text>
        <r>
          <rPr>
            <b/>
            <sz val="8"/>
            <rFont val="Tahoma"/>
            <family val="0"/>
          </rPr>
          <t>Ulysses R. Gotera: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Ulysses R. Gotera</author>
  </authors>
  <commentList>
    <comment ref="D6" authorId="0">
      <text>
        <r>
          <rPr>
            <b/>
            <sz val="8"/>
            <rFont val="Tahoma"/>
            <family val="0"/>
          </rPr>
          <t>Ulysses R. Gotera: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Ulysses R. Gotera</author>
  </authors>
  <commentList>
    <comment ref="D6" authorId="0">
      <text>
        <r>
          <rPr>
            <b/>
            <sz val="8"/>
            <rFont val="Tahoma"/>
            <family val="0"/>
          </rPr>
          <t>Ulysses R. Gotera: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<sst xmlns="http://schemas.openxmlformats.org/spreadsheetml/2006/main" count="152" uniqueCount="87">
  <si>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</si>
  <si>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</si>
  <si>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</si>
  <si>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</si>
  <si>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</si>
  <si>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</si>
  <si>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</si>
  <si>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</si>
  <si>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>So sánh (%)</t>
  </si>
  <si>
    <t>A</t>
  </si>
  <si>
    <t>B</t>
  </si>
  <si>
    <t>1000USD</t>
  </si>
  <si>
    <t>-</t>
  </si>
  <si>
    <t>Tấn</t>
  </si>
  <si>
    <t>Cà phê</t>
  </si>
  <si>
    <t>Cao su</t>
  </si>
  <si>
    <t>Mật ong</t>
  </si>
  <si>
    <t>Hàng mộc tinh chế</t>
  </si>
  <si>
    <t>Gốm - TCMN</t>
  </si>
  <si>
    <t>Giày dép</t>
  </si>
  <si>
    <t>Hàng may mặc</t>
  </si>
  <si>
    <t>Hạt điều nhân</t>
  </si>
  <si>
    <t>Phân bón</t>
  </si>
  <si>
    <t>Hóa chất công nghiệp</t>
  </si>
  <si>
    <t>Thuốc y tế</t>
  </si>
  <si>
    <t>NPL thuốc lá</t>
  </si>
  <si>
    <t>MMTB cho sản xuất</t>
  </si>
  <si>
    <t>NPL cho sản xuất</t>
  </si>
  <si>
    <t>Hạt điều thô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</si>
  <si>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</si>
  <si>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</si>
  <si>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</si>
  <si>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</si>
  <si>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</si>
  <si>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</si>
  <si>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</si>
  <si>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</si>
  <si>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</si>
  <si>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</si>
  <si>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</si>
  <si>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</si>
  <si>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</si>
  <si>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</si>
  <si>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ĐVT: tỷ đồng</t>
  </si>
  <si>
    <t>PHÂN THEO THÀNH PHẦN VÀ THEO NGÀNH HOẠT ĐỘNG</t>
  </si>
  <si>
    <t>Tổng mức bán lẻ toàn tỉnh</t>
  </si>
  <si>
    <t xml:space="preserve">1. Phân theo thành phần </t>
  </si>
  <si>
    <t>2. Phân theo ngành</t>
  </si>
  <si>
    <t>PHÂN THEO THÀNH PHẦN VÀ MỘT SỐ MẶT HÀNG XK ĐỊA PHƯƠNG</t>
  </si>
  <si>
    <t>PHÂN THEO THÀNH PHẦN VÀ MỘT SỐ MẶT HÀNG NK ĐỊA PHƯƠNG</t>
  </si>
  <si>
    <t>1. Kim ngạch Xuất khẩu</t>
  </si>
  <si>
    <t>2. SP ĐP phân theo mặt hàng</t>
  </si>
  <si>
    <t>1. Kim ngạch Nhập khẩu</t>
  </si>
  <si>
    <t xml:space="preserve">     - DN Địa phương</t>
  </si>
  <si>
    <t xml:space="preserve">     - DN có vốn ĐTNN</t>
  </si>
  <si>
    <t xml:space="preserve">     - DN Trung ương</t>
  </si>
  <si>
    <t>Tr. USD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</si>
  <si>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</si>
  <si>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</si>
  <si>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</si>
  <si>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</si>
  <si>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</si>
  <si>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</si>
  <si>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Ước tháng 01 năm 2010</t>
  </si>
  <si>
    <t>ĐVT</t>
  </si>
  <si>
    <t>Kế hoạch năm 2011</t>
  </si>
  <si>
    <t>Năm 2011</t>
  </si>
  <si>
    <t>Ước tháng 01 năm 2011</t>
  </si>
  <si>
    <t>Tháng 12/2010</t>
  </si>
  <si>
    <t>Bình quân cùng kỳ</t>
  </si>
  <si>
    <t>,</t>
  </si>
  <si>
    <t>Tiêu</t>
  </si>
  <si>
    <t>Chỉ số giá tháng 10/2011 so với (%)</t>
  </si>
  <si>
    <t>BIỂU 6: CHỈ SỐ GIÁ CẢ HÀNG HÓA, DỊCH VỤ  TRÊN ĐỊA BÀN TỈNH</t>
  </si>
  <si>
    <t>Ước tính tháng 12 năm 2011</t>
  </si>
  <si>
    <t>Chính thức tháng 11 năm 2011</t>
  </si>
  <si>
    <t>tháng 12/2011 so tháng 11/2011</t>
  </si>
  <si>
    <t>BIỂU 3: TỔNG MỨC BÁN LẺ HÀNG HÓA, DOANH THU DỊCH VỤ THÁNG 12/2011</t>
  </si>
  <si>
    <t>Chính thức 12 tháng năm 2010</t>
  </si>
  <si>
    <t>Ước tính 12 tháng năm 2011</t>
  </si>
  <si>
    <t>12 tháng 2011 so CK</t>
  </si>
  <si>
    <t>12 tháng 2011 so KH</t>
  </si>
  <si>
    <t>BIỂU 4: KIM NGẠCH XUẤT KHẨU TRÊN ĐỊA BÀN THÁNG 12/2011</t>
  </si>
  <si>
    <t>BIỂU 5: KIM NGẠCH NHẬP KHẨU TRÊN ĐỊA BÀN THÁNG 12/2011</t>
  </si>
  <si>
    <t xml:space="preserve"> THÁNG 12/2011</t>
  </si>
  <si>
    <t>Chỉ số giá tháng 12/2011 so với (%)</t>
  </si>
  <si>
    <t>Tháng 11/2011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</si>
</sst>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#,##0;[Red]#,##0"/>
    <numFmt numFmtId="175" formatCode="#,##0.0;[Red]#,##0.0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  <numFmt numFmtId="182" formatCode="0.0000"/>
    <numFmt numFmtId="183" formatCode="0.000"/>
    <numFmt numFmtId="184" formatCode="0.000000"/>
    <numFmt numFmtId="185" formatCode="_(* #,##0.0_);_(* \(#,##0.0\);_(* &quot;-&quot;??_);_(@_)"/>
    <numFmt numFmtId="186" formatCode="_(* #,##0_);_(* \(#,##0\);_(* &quot;-&quot;??_);_(@_)"/>
    <numFmt numFmtId="187" formatCode="_(* #,##0.0_);_(* \(#,##0.0\);_(* &quot;-&quot;?_);_(@_)"/>
  </numFmts>
  <fonts count="26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color indexed="8"/>
      <name val=".VnTim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.VnTime"/>
      <family val="0"/>
    </font>
    <font>
      <b/>
      <i/>
      <sz val="12"/>
      <name val="Times New Roman"/>
      <family val="1"/>
    </font>
    <font>
      <b/>
      <sz val="14"/>
      <name val=".VnTimeH"/>
      <family val="2"/>
    </font>
    <font>
      <b/>
      <sz val="8"/>
      <name val="Tahoma"/>
      <family val="0"/>
    </font>
    <font>
      <sz val="8"/>
      <name val="Tahoma"/>
      <family val="0"/>
    </font>
    <font>
      <i/>
      <sz val="11"/>
      <name val="Times New Roman"/>
      <family val="1"/>
    </font>
    <font>
      <sz val="12"/>
      <name val=".VnTime"/>
      <family val="0"/>
    </font>
    <font>
      <b/>
      <sz val="11"/>
      <color indexed="10"/>
      <name val="Times New Roman"/>
      <family val="1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3" xfId="0" applyFont="1" applyBorder="1" applyAlignment="1">
      <alignment/>
    </xf>
    <xf numFmtId="0" fontId="13" fillId="0" borderId="3" xfId="0" applyFont="1" applyBorder="1" applyAlignment="1">
      <alignment/>
    </xf>
    <xf numFmtId="2" fontId="14" fillId="0" borderId="3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/>
    </xf>
    <xf numFmtId="2" fontId="14" fillId="0" borderId="3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14" fillId="0" borderId="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6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vertical="center"/>
    </xf>
    <xf numFmtId="0" fontId="9" fillId="0" borderId="0" xfId="0" applyFont="1" applyAlignment="1">
      <alignment/>
    </xf>
    <xf numFmtId="0" fontId="18" fillId="0" borderId="4" xfId="0" applyFont="1" applyBorder="1" applyAlignment="1">
      <alignment vertical="center"/>
    </xf>
    <xf numFmtId="0" fontId="10" fillId="0" borderId="5" xfId="0" applyFont="1" applyBorder="1" applyAlignment="1">
      <alignment horizontal="left"/>
    </xf>
    <xf numFmtId="173" fontId="10" fillId="0" borderId="5" xfId="0" applyNumberFormat="1" applyFont="1" applyBorder="1" applyAlignment="1">
      <alignment horizontal="right"/>
    </xf>
    <xf numFmtId="0" fontId="10" fillId="2" borderId="6" xfId="0" applyFont="1" applyFill="1" applyBorder="1" applyAlignment="1">
      <alignment horizontal="centerContinuous" vertical="center"/>
    </xf>
    <xf numFmtId="0" fontId="22" fillId="0" borderId="7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72" fontId="15" fillId="0" borderId="3" xfId="16" applyNumberFormat="1" applyFont="1" applyBorder="1" applyAlignment="1">
      <alignment/>
    </xf>
    <xf numFmtId="172" fontId="10" fillId="0" borderId="3" xfId="0" applyNumberFormat="1" applyFont="1" applyBorder="1" applyAlignment="1">
      <alignment/>
    </xf>
    <xf numFmtId="172" fontId="16" fillId="0" borderId="3" xfId="0" applyNumberFormat="1" applyFont="1" applyBorder="1" applyAlignment="1">
      <alignment/>
    </xf>
    <xf numFmtId="172" fontId="10" fillId="0" borderId="3" xfId="0" applyNumberFormat="1" applyFont="1" applyBorder="1" applyAlignment="1">
      <alignment/>
    </xf>
    <xf numFmtId="172" fontId="15" fillId="0" borderId="3" xfId="0" applyNumberFormat="1" applyFont="1" applyBorder="1" applyAlignment="1">
      <alignment/>
    </xf>
    <xf numFmtId="172" fontId="14" fillId="0" borderId="3" xfId="0" applyNumberFormat="1" applyFont="1" applyBorder="1" applyAlignment="1" quotePrefix="1">
      <alignment/>
    </xf>
    <xf numFmtId="0" fontId="13" fillId="0" borderId="5" xfId="0" applyFont="1" applyBorder="1" applyAlignment="1">
      <alignment horizontal="center"/>
    </xf>
    <xf numFmtId="172" fontId="16" fillId="0" borderId="5" xfId="0" applyNumberFormat="1" applyFont="1" applyBorder="1" applyAlignment="1">
      <alignment/>
    </xf>
    <xf numFmtId="172" fontId="16" fillId="0" borderId="5" xfId="0" applyNumberFormat="1" applyFont="1" applyBorder="1" applyAlignment="1">
      <alignment/>
    </xf>
    <xf numFmtId="172" fontId="10" fillId="0" borderId="5" xfId="0" applyNumberFormat="1" applyFont="1" applyBorder="1" applyAlignment="1">
      <alignment/>
    </xf>
    <xf numFmtId="172" fontId="16" fillId="0" borderId="3" xfId="0" applyNumberFormat="1" applyFont="1" applyBorder="1" applyAlignment="1">
      <alignment/>
    </xf>
    <xf numFmtId="172" fontId="15" fillId="0" borderId="3" xfId="0" applyNumberFormat="1" applyFont="1" applyBorder="1" applyAlignment="1">
      <alignment/>
    </xf>
    <xf numFmtId="172" fontId="14" fillId="0" borderId="3" xfId="0" applyNumberFormat="1" applyFont="1" applyBorder="1" applyAlignment="1">
      <alignment/>
    </xf>
    <xf numFmtId="172" fontId="14" fillId="0" borderId="4" xfId="0" applyNumberFormat="1" applyFont="1" applyBorder="1" applyAlignment="1" quotePrefix="1">
      <alignment/>
    </xf>
    <xf numFmtId="172" fontId="15" fillId="0" borderId="4" xfId="0" applyNumberFormat="1" applyFont="1" applyBorder="1" applyAlignment="1">
      <alignment/>
    </xf>
    <xf numFmtId="172" fontId="15" fillId="0" borderId="4" xfId="0" applyNumberFormat="1" applyFont="1" applyBorder="1" applyAlignment="1">
      <alignment/>
    </xf>
    <xf numFmtId="172" fontId="1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/>
    </xf>
    <xf numFmtId="0" fontId="10" fillId="0" borderId="0" xfId="0" applyFont="1" applyAlignment="1">
      <alignment horizontal="centerContinuous"/>
    </xf>
    <xf numFmtId="172" fontId="10" fillId="0" borderId="5" xfId="0" applyNumberFormat="1" applyFont="1" applyBorder="1" applyAlignment="1">
      <alignment horizontal="right"/>
    </xf>
    <xf numFmtId="172" fontId="10" fillId="0" borderId="5" xfId="0" applyNumberFormat="1" applyFont="1" applyBorder="1" applyAlignment="1">
      <alignment horizontal="right"/>
    </xf>
    <xf numFmtId="172" fontId="10" fillId="0" borderId="5" xfId="0" applyNumberFormat="1" applyFont="1" applyBorder="1" applyAlignment="1" quotePrefix="1">
      <alignment horizontal="right"/>
    </xf>
    <xf numFmtId="172" fontId="14" fillId="0" borderId="3" xfId="0" applyNumberFormat="1" applyFont="1" applyBorder="1" applyAlignment="1">
      <alignment horizontal="right"/>
    </xf>
    <xf numFmtId="172" fontId="14" fillId="0" borderId="3" xfId="16" applyNumberFormat="1" applyFont="1" applyBorder="1" applyAlignment="1" quotePrefix="1">
      <alignment horizontal="right"/>
    </xf>
    <xf numFmtId="172" fontId="14" fillId="0" borderId="3" xfId="0" applyNumberFormat="1" applyFont="1" applyBorder="1" applyAlignment="1">
      <alignment horizontal="right"/>
    </xf>
    <xf numFmtId="2" fontId="14" fillId="0" borderId="3" xfId="0" applyNumberFormat="1" applyFont="1" applyBorder="1" applyAlignment="1" quotePrefix="1">
      <alignment/>
    </xf>
    <xf numFmtId="175" fontId="14" fillId="0" borderId="3" xfId="0" applyNumberFormat="1" applyFont="1" applyBorder="1" applyAlignment="1">
      <alignment horizontal="center"/>
    </xf>
    <xf numFmtId="175" fontId="14" fillId="0" borderId="4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14" fillId="0" borderId="5" xfId="0" applyNumberFormat="1" applyFont="1" applyBorder="1" applyAlignment="1">
      <alignment horizontal="center"/>
    </xf>
    <xf numFmtId="2" fontId="14" fillId="0" borderId="3" xfId="0" applyNumberFormat="1" applyFont="1" applyBorder="1" applyAlignment="1" quotePrefix="1">
      <alignment/>
    </xf>
    <xf numFmtId="175" fontId="14" fillId="0" borderId="3" xfId="0" applyNumberFormat="1" applyFont="1" applyBorder="1" applyAlignment="1">
      <alignment/>
    </xf>
    <xf numFmtId="175" fontId="14" fillId="0" borderId="4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174" fontId="10" fillId="0" borderId="3" xfId="16" applyNumberFormat="1" applyFont="1" applyBorder="1" applyAlignment="1">
      <alignment horizontal="right"/>
    </xf>
    <xf numFmtId="3" fontId="10" fillId="0" borderId="3" xfId="16" applyNumberFormat="1" applyFont="1" applyBorder="1" applyAlignment="1" quotePrefix="1">
      <alignment horizontal="right"/>
    </xf>
    <xf numFmtId="175" fontId="14" fillId="0" borderId="3" xfId="0" applyNumberFormat="1" applyFont="1" applyBorder="1" applyAlignment="1">
      <alignment horizontal="right"/>
    </xf>
    <xf numFmtId="175" fontId="14" fillId="0" borderId="3" xfId="0" applyNumberFormat="1" applyFont="1" applyBorder="1" applyAlignment="1" quotePrefix="1">
      <alignment horizontal="right"/>
    </xf>
    <xf numFmtId="3" fontId="14" fillId="0" borderId="3" xfId="16" applyNumberFormat="1" applyFont="1" applyBorder="1" applyAlignment="1">
      <alignment horizontal="right"/>
    </xf>
    <xf numFmtId="3" fontId="14" fillId="0" borderId="3" xfId="16" applyNumberFormat="1" applyFont="1" applyBorder="1" applyAlignment="1" quotePrefix="1">
      <alignment horizontal="right"/>
    </xf>
    <xf numFmtId="3" fontId="10" fillId="0" borderId="3" xfId="16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174" fontId="10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/>
    </xf>
    <xf numFmtId="3" fontId="14" fillId="0" borderId="3" xfId="0" applyNumberFormat="1" applyFont="1" applyBorder="1" applyAlignment="1" quotePrefix="1">
      <alignment horizontal="right"/>
    </xf>
    <xf numFmtId="3" fontId="14" fillId="0" borderId="4" xfId="0" applyNumberFormat="1" applyFont="1" applyBorder="1" applyAlignment="1" quotePrefix="1">
      <alignment horizontal="right"/>
    </xf>
    <xf numFmtId="3" fontId="14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/>
    </xf>
    <xf numFmtId="172" fontId="14" fillId="0" borderId="4" xfId="0" applyNumberFormat="1" applyFont="1" applyBorder="1" applyAlignment="1">
      <alignment horizontal="right"/>
    </xf>
    <xf numFmtId="0" fontId="9" fillId="0" borderId="8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9" fillId="0" borderId="7" xfId="0" applyFont="1" applyBorder="1" applyAlignment="1">
      <alignment/>
    </xf>
    <xf numFmtId="0" fontId="23" fillId="0" borderId="0" xfId="0" applyFont="1" applyAlignment="1">
      <alignment/>
    </xf>
    <xf numFmtId="185" fontId="10" fillId="0" borderId="5" xfId="16" applyNumberFormat="1" applyFont="1" applyBorder="1" applyAlignment="1">
      <alignment horizontal="right"/>
    </xf>
    <xf numFmtId="3" fontId="14" fillId="0" borderId="4" xfId="16" applyNumberFormat="1" applyFont="1" applyBorder="1" applyAlignment="1" quotePrefix="1">
      <alignment horizontal="right"/>
    </xf>
    <xf numFmtId="0" fontId="10" fillId="2" borderId="8" xfId="0" applyFont="1" applyFill="1" applyBorder="1" applyAlignment="1">
      <alignment horizontal="centerContinuous" vertical="center"/>
    </xf>
    <xf numFmtId="0" fontId="10" fillId="2" borderId="2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4" fontId="14" fillId="0" borderId="3" xfId="0" applyNumberFormat="1" applyFont="1" applyBorder="1" applyAlignment="1">
      <alignment horizontal="right"/>
    </xf>
    <xf numFmtId="173" fontId="14" fillId="0" borderId="3" xfId="0" applyNumberFormat="1" applyFont="1" applyBorder="1" applyAlignment="1">
      <alignment horizontal="right"/>
    </xf>
    <xf numFmtId="185" fontId="14" fillId="0" borderId="3" xfId="16" applyNumberFormat="1" applyFont="1" applyBorder="1" applyAlignment="1">
      <alignment horizontal="right"/>
    </xf>
    <xf numFmtId="173" fontId="14" fillId="0" borderId="4" xfId="0" applyNumberFormat="1" applyFont="1" applyBorder="1" applyAlignment="1">
      <alignment horizontal="right"/>
    </xf>
    <xf numFmtId="185" fontId="14" fillId="0" borderId="4" xfId="16" applyNumberFormat="1" applyFont="1" applyBorder="1" applyAlignment="1">
      <alignment horizontal="right"/>
    </xf>
    <xf numFmtId="172" fontId="0" fillId="0" borderId="0" xfId="0" applyNumberFormat="1" applyAlignment="1">
      <alignment/>
    </xf>
    <xf numFmtId="4" fontId="18" fillId="0" borderId="3" xfId="0" applyNumberFormat="1" applyFont="1" applyBorder="1" applyAlignment="1">
      <alignment horizontal="right" vertical="center"/>
    </xf>
    <xf numFmtId="4" fontId="18" fillId="0" borderId="4" xfId="0" applyNumberFormat="1" applyFont="1" applyBorder="1" applyAlignment="1">
      <alignment horizontal="right" vertical="center"/>
    </xf>
    <xf numFmtId="0" fontId="14" fillId="2" borderId="6" xfId="0" applyFont="1" applyFill="1" applyBorder="1" applyAlignment="1">
      <alignment horizontal="center" wrapText="1"/>
    </xf>
    <xf numFmtId="173" fontId="14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/>
    </xf>
    <xf numFmtId="3" fontId="14" fillId="0" borderId="3" xfId="16" applyNumberFormat="1" applyFont="1" applyBorder="1" applyAlignment="1" quotePrefix="1">
      <alignment horizontal="right"/>
    </xf>
    <xf numFmtId="3" fontId="19" fillId="0" borderId="0" xfId="0" applyNumberFormat="1" applyFont="1" applyAlignment="1">
      <alignment horizontal="centerContinuous"/>
    </xf>
    <xf numFmtId="0" fontId="19" fillId="0" borderId="7" xfId="0" applyFont="1" applyBorder="1" applyAlignment="1">
      <alignment/>
    </xf>
    <xf numFmtId="0" fontId="24" fillId="0" borderId="7" xfId="0" applyFont="1" applyBorder="1" applyAlignment="1">
      <alignment/>
    </xf>
    <xf numFmtId="0" fontId="6" fillId="0" borderId="0" xfId="0" applyFont="1" applyAlignment="1">
      <alignment horizontal="centerContinuous"/>
    </xf>
    <xf numFmtId="4" fontId="6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3" fontId="24" fillId="2" borderId="13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3" fontId="24" fillId="2" borderId="4" xfId="0" applyNumberFormat="1" applyFont="1" applyFill="1" applyBorder="1" applyAlignment="1">
      <alignment horizontal="center" vertical="center" wrapText="1"/>
    </xf>
    <xf numFmtId="3" fontId="24" fillId="2" borderId="14" xfId="0" applyNumberFormat="1" applyFont="1" applyFill="1" applyBorder="1" applyAlignment="1">
      <alignment horizontal="center" vertical="center" wrapText="1"/>
    </xf>
    <xf numFmtId="3" fontId="24" fillId="2" borderId="15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8.72265625" defaultRowHeight="16.5"/>
  <cols>
    <col min="1" max="1" width="29.6328125" style="0" customWidth="1"/>
    <col min="2" max="2" width="10.6328125" style="0" customWidth="1"/>
    <col min="3" max="3" width="11.36328125" style="0" hidden="1" customWidth="1"/>
    <col min="4" max="4" width="11.90625" style="0" customWidth="1"/>
    <col min="5" max="5" width="10.453125" style="0" customWidth="1"/>
    <col min="6" max="6" width="11.54296875" style="0" customWidth="1"/>
    <col min="7" max="7" width="10.54296875" style="0" customWidth="1"/>
    <col min="8" max="8" width="10.8125" style="0" customWidth="1"/>
    <col min="9" max="10" width="9.54296875" style="0" customWidth="1"/>
  </cols>
  <sheetData>
    <row r="1" ht="16.5">
      <c r="A1" s="59" t="s">
        <v>7</v>
      </c>
    </row>
    <row r="2" s="99" customFormat="1" ht="15.75">
      <c r="A2" s="59"/>
    </row>
    <row r="3" spans="1:10" ht="21" customHeight="1">
      <c r="A3" s="37" t="s">
        <v>77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9.5" customHeight="1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</row>
    <row r="5" spans="6:10" ht="19.5" customHeight="1">
      <c r="F5" s="111"/>
      <c r="G5" s="72"/>
      <c r="I5" s="34" t="s">
        <v>43</v>
      </c>
      <c r="J5" s="105"/>
    </row>
    <row r="6" spans="1:10" s="72" customFormat="1" ht="16.5">
      <c r="A6" s="126" t="s">
        <v>29</v>
      </c>
      <c r="B6" s="126" t="s">
        <v>65</v>
      </c>
      <c r="C6" s="129" t="s">
        <v>67</v>
      </c>
      <c r="D6" s="102" t="s">
        <v>66</v>
      </c>
      <c r="E6" s="103"/>
      <c r="F6" s="104"/>
      <c r="G6" s="129" t="s">
        <v>78</v>
      </c>
      <c r="H6" s="33" t="s">
        <v>8</v>
      </c>
      <c r="I6" s="33"/>
      <c r="J6" s="33"/>
    </row>
    <row r="7" spans="1:10" s="72" customFormat="1" ht="16.5">
      <c r="A7" s="127"/>
      <c r="B7" s="127"/>
      <c r="C7" s="132"/>
      <c r="D7" s="127" t="s">
        <v>75</v>
      </c>
      <c r="E7" s="127" t="s">
        <v>74</v>
      </c>
      <c r="F7" s="127" t="s">
        <v>79</v>
      </c>
      <c r="G7" s="130"/>
      <c r="H7" s="126" t="s">
        <v>76</v>
      </c>
      <c r="I7" s="126" t="s">
        <v>80</v>
      </c>
      <c r="J7" s="126" t="s">
        <v>81</v>
      </c>
    </row>
    <row r="8" spans="1:10" s="72" customFormat="1" ht="16.5">
      <c r="A8" s="127"/>
      <c r="B8" s="127"/>
      <c r="C8" s="132"/>
      <c r="D8" s="127"/>
      <c r="E8" s="127"/>
      <c r="F8" s="127"/>
      <c r="G8" s="130"/>
      <c r="H8" s="127"/>
      <c r="I8" s="127"/>
      <c r="J8" s="127"/>
    </row>
    <row r="9" spans="1:10" s="72" customFormat="1" ht="16.5">
      <c r="A9" s="127"/>
      <c r="B9" s="127"/>
      <c r="C9" s="132"/>
      <c r="D9" s="127"/>
      <c r="E9" s="127"/>
      <c r="F9" s="127"/>
      <c r="G9" s="130"/>
      <c r="H9" s="127"/>
      <c r="I9" s="127"/>
      <c r="J9" s="127"/>
    </row>
    <row r="10" spans="1:10" s="72" customFormat="1" ht="16.5">
      <c r="A10" s="128"/>
      <c r="B10" s="128"/>
      <c r="C10" s="133"/>
      <c r="D10" s="128"/>
      <c r="E10" s="128"/>
      <c r="F10" s="128"/>
      <c r="G10" s="131"/>
      <c r="H10" s="128"/>
      <c r="I10" s="128"/>
      <c r="J10" s="128"/>
    </row>
    <row r="11" spans="1:10" s="72" customFormat="1" ht="16.5">
      <c r="A11" s="114" t="s">
        <v>9</v>
      </c>
      <c r="B11" s="114">
        <v>1</v>
      </c>
      <c r="C11" s="114"/>
      <c r="D11" s="114">
        <v>2</v>
      </c>
      <c r="E11" s="114">
        <v>3</v>
      </c>
      <c r="F11" s="114">
        <v>4</v>
      </c>
      <c r="G11" s="114">
        <v>5</v>
      </c>
      <c r="H11" s="114">
        <v>6</v>
      </c>
      <c r="I11" s="114">
        <v>7</v>
      </c>
      <c r="J11" s="114">
        <v>8</v>
      </c>
    </row>
    <row r="12" spans="1:10" s="7" customFormat="1" ht="27.75" customHeight="1">
      <c r="A12" s="44" t="s">
        <v>45</v>
      </c>
      <c r="B12" s="45">
        <v>68720.4225</v>
      </c>
      <c r="C12" s="45">
        <v>4671.19</v>
      </c>
      <c r="D12" s="45">
        <v>6901.12</v>
      </c>
      <c r="E12" s="45">
        <v>7114.31</v>
      </c>
      <c r="F12" s="45">
        <v>71705.84</v>
      </c>
      <c r="G12" s="45">
        <v>57221.26</v>
      </c>
      <c r="H12" s="46">
        <v>103.08920870815173</v>
      </c>
      <c r="I12" s="47">
        <v>125.3132839088129</v>
      </c>
      <c r="J12" s="46">
        <v>104.3442944490046</v>
      </c>
    </row>
    <row r="13" spans="1:10" s="7" customFormat="1" ht="27.75" customHeight="1">
      <c r="A13" s="10" t="s">
        <v>46</v>
      </c>
      <c r="B13" s="40">
        <v>68720.4225</v>
      </c>
      <c r="C13" s="40">
        <v>4671.19</v>
      </c>
      <c r="D13" s="40">
        <v>6901.12</v>
      </c>
      <c r="E13" s="40">
        <v>7114.31</v>
      </c>
      <c r="F13" s="40">
        <v>71705.84</v>
      </c>
      <c r="G13" s="40">
        <v>57221.26</v>
      </c>
      <c r="H13" s="48">
        <v>103.08920870815173</v>
      </c>
      <c r="I13" s="39">
        <v>125.3132839088129</v>
      </c>
      <c r="J13" s="48">
        <v>104.3442944490046</v>
      </c>
    </row>
    <row r="14" spans="1:10" s="8" customFormat="1" ht="27.75" customHeight="1">
      <c r="A14" s="9" t="s">
        <v>0</v>
      </c>
      <c r="B14" s="38">
        <v>4410.4225</v>
      </c>
      <c r="C14" s="42">
        <v>328.56</v>
      </c>
      <c r="D14" s="42">
        <v>420.87</v>
      </c>
      <c r="E14" s="42">
        <v>431.67</v>
      </c>
      <c r="F14" s="42">
        <v>4602.26</v>
      </c>
      <c r="G14" s="42">
        <v>3834.75</v>
      </c>
      <c r="H14" s="49">
        <v>102.5661130515361</v>
      </c>
      <c r="I14" s="50">
        <v>120.01460329878088</v>
      </c>
      <c r="J14" s="49">
        <v>104.3496399721342</v>
      </c>
    </row>
    <row r="15" spans="1:10" s="8" customFormat="1" ht="27.75" customHeight="1">
      <c r="A15" s="9" t="s">
        <v>1</v>
      </c>
      <c r="B15" s="38">
        <v>60990</v>
      </c>
      <c r="C15" s="42">
        <v>4107.28</v>
      </c>
      <c r="D15" s="42">
        <v>6175.26</v>
      </c>
      <c r="E15" s="42">
        <v>6368.71</v>
      </c>
      <c r="F15" s="42">
        <v>63727.53</v>
      </c>
      <c r="G15" s="42">
        <v>50507.41</v>
      </c>
      <c r="H15" s="49">
        <v>103.13266162072527</v>
      </c>
      <c r="I15" s="50">
        <v>126.17461477434698</v>
      </c>
      <c r="J15" s="49">
        <v>104.48848991637973</v>
      </c>
    </row>
    <row r="16" spans="1:10" s="8" customFormat="1" ht="27.75" customHeight="1">
      <c r="A16" s="9" t="s">
        <v>2</v>
      </c>
      <c r="B16" s="38">
        <v>3320</v>
      </c>
      <c r="C16" s="42">
        <v>235.35</v>
      </c>
      <c r="D16" s="42">
        <v>304.99</v>
      </c>
      <c r="E16" s="42">
        <v>313.93</v>
      </c>
      <c r="F16" s="42">
        <v>3376.05</v>
      </c>
      <c r="G16" s="42">
        <v>2879.1</v>
      </c>
      <c r="H16" s="49">
        <v>102.9312436473327</v>
      </c>
      <c r="I16" s="50">
        <v>117.26060227154318</v>
      </c>
      <c r="J16" s="49">
        <v>101.68825301204818</v>
      </c>
    </row>
    <row r="17" spans="1:10" ht="27.75" customHeight="1">
      <c r="A17" s="4" t="s">
        <v>47</v>
      </c>
      <c r="B17" s="40">
        <v>68720.4225</v>
      </c>
      <c r="C17" s="41">
        <v>4671.19</v>
      </c>
      <c r="D17" s="48">
        <v>6901.12</v>
      </c>
      <c r="E17" s="48">
        <v>7114.31</v>
      </c>
      <c r="F17" s="48">
        <v>71705.84</v>
      </c>
      <c r="G17" s="48">
        <v>57221.26</v>
      </c>
      <c r="H17" s="48">
        <v>103.08920870815173</v>
      </c>
      <c r="I17" s="39">
        <v>125.3132839088129</v>
      </c>
      <c r="J17" s="48">
        <v>104.3442944490046</v>
      </c>
    </row>
    <row r="18" spans="1:10" ht="27.75" customHeight="1">
      <c r="A18" s="3" t="s">
        <v>3</v>
      </c>
      <c r="B18" s="43"/>
      <c r="C18" s="42">
        <v>3693.36</v>
      </c>
      <c r="D18" s="42">
        <v>5667.33</v>
      </c>
      <c r="E18" s="42">
        <v>5839.33</v>
      </c>
      <c r="F18" s="42">
        <v>58738.52</v>
      </c>
      <c r="G18" s="42">
        <v>46943.98</v>
      </c>
      <c r="H18" s="49">
        <v>103.03493885127564</v>
      </c>
      <c r="I18" s="50">
        <v>125.12471247644532</v>
      </c>
      <c r="J18" s="49"/>
    </row>
    <row r="19" spans="1:10" ht="27.75" customHeight="1">
      <c r="A19" s="3" t="s">
        <v>4</v>
      </c>
      <c r="B19" s="43"/>
      <c r="C19" s="42">
        <v>395.46</v>
      </c>
      <c r="D19" s="42">
        <v>550.49</v>
      </c>
      <c r="E19" s="42">
        <v>567.65</v>
      </c>
      <c r="F19" s="42">
        <v>5325.92</v>
      </c>
      <c r="G19" s="42">
        <v>4223.33</v>
      </c>
      <c r="H19" s="49">
        <v>103.11722283783537</v>
      </c>
      <c r="I19" s="50">
        <v>126.10712399930858</v>
      </c>
      <c r="J19" s="49"/>
    </row>
    <row r="20" spans="1:10" ht="27.75" customHeight="1">
      <c r="A20" s="6" t="s">
        <v>6</v>
      </c>
      <c r="B20" s="43"/>
      <c r="C20" s="42">
        <v>2.12</v>
      </c>
      <c r="D20" s="42">
        <v>3.12</v>
      </c>
      <c r="E20" s="42">
        <v>3.19</v>
      </c>
      <c r="F20" s="42">
        <v>32.87</v>
      </c>
      <c r="G20" s="42">
        <v>26.22</v>
      </c>
      <c r="H20" s="49">
        <v>102.24358974358974</v>
      </c>
      <c r="I20" s="50">
        <v>125.36231884057972</v>
      </c>
      <c r="J20" s="49"/>
    </row>
    <row r="21" spans="1:10" ht="27.75" customHeight="1">
      <c r="A21" s="5" t="s">
        <v>5</v>
      </c>
      <c r="B21" s="51"/>
      <c r="C21" s="52">
        <v>580.25</v>
      </c>
      <c r="D21" s="52">
        <v>680.18</v>
      </c>
      <c r="E21" s="52">
        <v>704.14</v>
      </c>
      <c r="F21" s="52">
        <v>7608.53</v>
      </c>
      <c r="G21" s="52">
        <v>6027.73</v>
      </c>
      <c r="H21" s="53">
        <v>103.52259695962833</v>
      </c>
      <c r="I21" s="54">
        <v>126.22546132623727</v>
      </c>
      <c r="J21" s="53"/>
    </row>
  </sheetData>
  <mergeCells count="10">
    <mergeCell ref="J7:J10"/>
    <mergeCell ref="A6:A10"/>
    <mergeCell ref="B6:B10"/>
    <mergeCell ref="D7:D10"/>
    <mergeCell ref="E7:E10"/>
    <mergeCell ref="C6:C10"/>
    <mergeCell ref="G6:G10"/>
    <mergeCell ref="F7:F10"/>
    <mergeCell ref="H7:H10"/>
    <mergeCell ref="I7:I10"/>
  </mergeCells>
  <printOptions/>
  <pageMargins left="0.51" right="0.16" top="0.63" bottom="0.35" header="0.26" footer="0.28"/>
  <pageSetup firstPageNumber="4" useFirstPageNumber="1" horizontalDpi="180" verticalDpi="18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8.72265625" defaultRowHeight="16.5"/>
  <cols>
    <col min="1" max="1" width="35.18359375" style="0" customWidth="1"/>
    <col min="2" max="2" width="7.18359375" style="0" bestFit="1" customWidth="1"/>
    <col min="3" max="3" width="9.90625" style="0" customWidth="1"/>
    <col min="4" max="4" width="8.54296875" style="0" hidden="1" customWidth="1"/>
    <col min="5" max="5" width="10.99609375" style="0" customWidth="1"/>
    <col min="6" max="7" width="9.90625" style="0" customWidth="1"/>
    <col min="8" max="8" width="7.99609375" style="0" customWidth="1"/>
    <col min="9" max="9" width="7.6328125" style="0" customWidth="1"/>
    <col min="10" max="10" width="6.99609375" style="0" customWidth="1"/>
    <col min="11" max="11" width="7.8125" style="0" customWidth="1"/>
  </cols>
  <sheetData>
    <row r="1" spans="1:3" ht="16.5">
      <c r="A1" s="56" t="s">
        <v>7</v>
      </c>
      <c r="B1" s="56"/>
      <c r="C1" s="56"/>
    </row>
    <row r="2" spans="1:3" ht="16.5">
      <c r="A2" s="59"/>
      <c r="B2" s="59"/>
      <c r="C2" s="59"/>
    </row>
    <row r="3" spans="1:11" ht="18">
      <c r="A3" s="37" t="s">
        <v>82</v>
      </c>
      <c r="B3" s="37"/>
      <c r="C3" s="57"/>
      <c r="D3" s="57"/>
      <c r="E3" s="57"/>
      <c r="F3" s="57"/>
      <c r="G3" s="57"/>
      <c r="H3" s="57"/>
      <c r="I3" s="57"/>
      <c r="J3" s="57"/>
      <c r="K3" s="58"/>
    </row>
    <row r="4" spans="1:11" ht="18">
      <c r="A4" s="37" t="s">
        <v>48</v>
      </c>
      <c r="B4" s="37"/>
      <c r="C4" s="57"/>
      <c r="D4" s="57"/>
      <c r="E4" s="57"/>
      <c r="F4" s="57"/>
      <c r="G4" s="57"/>
      <c r="H4" s="57"/>
      <c r="I4" s="57"/>
      <c r="J4" s="57"/>
      <c r="K4" s="58"/>
    </row>
    <row r="5" spans="1:11" ht="18">
      <c r="A5" s="37"/>
      <c r="B5" s="37"/>
      <c r="C5" s="57"/>
      <c r="D5" s="57"/>
      <c r="E5" s="57"/>
      <c r="F5" s="57"/>
      <c r="G5" s="119"/>
      <c r="H5" s="120"/>
      <c r="I5" s="120"/>
      <c r="J5" s="120"/>
      <c r="K5" s="120"/>
    </row>
    <row r="6" spans="1:11" ht="16.5" customHeight="1">
      <c r="A6" s="126" t="s">
        <v>29</v>
      </c>
      <c r="B6" s="126" t="s">
        <v>64</v>
      </c>
      <c r="C6" s="126" t="s">
        <v>65</v>
      </c>
      <c r="D6" s="129" t="s">
        <v>63</v>
      </c>
      <c r="E6" s="102" t="s">
        <v>66</v>
      </c>
      <c r="F6" s="103"/>
      <c r="G6" s="104"/>
      <c r="H6" s="129" t="s">
        <v>78</v>
      </c>
      <c r="I6" s="33" t="s">
        <v>8</v>
      </c>
      <c r="J6" s="33"/>
      <c r="K6" s="33"/>
    </row>
    <row r="7" spans="1:11" ht="16.5" customHeight="1">
      <c r="A7" s="127"/>
      <c r="B7" s="127"/>
      <c r="C7" s="127"/>
      <c r="D7" s="132"/>
      <c r="E7" s="127" t="s">
        <v>75</v>
      </c>
      <c r="F7" s="127" t="s">
        <v>74</v>
      </c>
      <c r="G7" s="127" t="s">
        <v>79</v>
      </c>
      <c r="H7" s="130"/>
      <c r="I7" s="126" t="s">
        <v>76</v>
      </c>
      <c r="J7" s="126" t="s">
        <v>80</v>
      </c>
      <c r="K7" s="126" t="s">
        <v>81</v>
      </c>
    </row>
    <row r="8" spans="1:11" ht="16.5">
      <c r="A8" s="127"/>
      <c r="B8" s="127"/>
      <c r="C8" s="127"/>
      <c r="D8" s="132"/>
      <c r="E8" s="127"/>
      <c r="F8" s="127"/>
      <c r="G8" s="127"/>
      <c r="H8" s="130"/>
      <c r="I8" s="127"/>
      <c r="J8" s="127"/>
      <c r="K8" s="127"/>
    </row>
    <row r="9" spans="1:11" ht="16.5">
      <c r="A9" s="127"/>
      <c r="B9" s="127"/>
      <c r="C9" s="127"/>
      <c r="D9" s="132"/>
      <c r="E9" s="127"/>
      <c r="F9" s="127"/>
      <c r="G9" s="127"/>
      <c r="H9" s="130"/>
      <c r="I9" s="127"/>
      <c r="J9" s="127"/>
      <c r="K9" s="127"/>
    </row>
    <row r="10" spans="1:11" ht="16.5">
      <c r="A10" s="128"/>
      <c r="B10" s="128"/>
      <c r="C10" s="128"/>
      <c r="D10" s="133"/>
      <c r="E10" s="128"/>
      <c r="F10" s="128"/>
      <c r="G10" s="128"/>
      <c r="H10" s="131"/>
      <c r="I10" s="128"/>
      <c r="J10" s="128"/>
      <c r="K10" s="128"/>
    </row>
    <row r="11" spans="1:11" ht="16.5">
      <c r="A11" s="114" t="s">
        <v>9</v>
      </c>
      <c r="B11" s="114" t="s">
        <v>10</v>
      </c>
      <c r="C11" s="114">
        <v>1</v>
      </c>
      <c r="D11" s="114"/>
      <c r="E11" s="114">
        <v>2</v>
      </c>
      <c r="F11" s="114">
        <v>3</v>
      </c>
      <c r="G11" s="114">
        <v>4</v>
      </c>
      <c r="H11" s="114">
        <v>5</v>
      </c>
      <c r="I11" s="114">
        <v>6</v>
      </c>
      <c r="J11" s="114">
        <v>7</v>
      </c>
      <c r="K11" s="114">
        <v>8</v>
      </c>
    </row>
    <row r="12" spans="1:11" ht="19.5" customHeight="1">
      <c r="A12" s="13" t="s">
        <v>50</v>
      </c>
      <c r="B12" s="11" t="s">
        <v>56</v>
      </c>
      <c r="C12" s="62">
        <v>8310</v>
      </c>
      <c r="D12" s="62">
        <v>623.44</v>
      </c>
      <c r="E12" s="62">
        <v>803.859</v>
      </c>
      <c r="F12" s="62">
        <v>824.75</v>
      </c>
      <c r="G12" s="62">
        <v>9742.91</v>
      </c>
      <c r="H12" s="62">
        <v>7546.79</v>
      </c>
      <c r="I12" s="63">
        <v>102.59883885109204</v>
      </c>
      <c r="J12" s="64">
        <v>129.1000544602407</v>
      </c>
      <c r="K12" s="63">
        <v>117.24320096269554</v>
      </c>
    </row>
    <row r="13" spans="1:11" ht="19.5" customHeight="1">
      <c r="A13" s="68" t="s">
        <v>55</v>
      </c>
      <c r="B13" s="11" t="s">
        <v>56</v>
      </c>
      <c r="C13" s="65">
        <v>175</v>
      </c>
      <c r="D13" s="66">
        <v>5.32</v>
      </c>
      <c r="E13" s="66">
        <v>14.262</v>
      </c>
      <c r="F13" s="66">
        <v>14.51</v>
      </c>
      <c r="G13" s="66">
        <v>184.67</v>
      </c>
      <c r="H13" s="66">
        <v>145.758</v>
      </c>
      <c r="I13" s="67">
        <v>101.73888655167578</v>
      </c>
      <c r="J13" s="67">
        <v>126.69630483403998</v>
      </c>
      <c r="K13" s="67">
        <v>105.52571428571429</v>
      </c>
    </row>
    <row r="14" spans="1:11" ht="19.5" customHeight="1">
      <c r="A14" s="68" t="s">
        <v>53</v>
      </c>
      <c r="B14" s="11" t="s">
        <v>56</v>
      </c>
      <c r="C14" s="65">
        <v>445</v>
      </c>
      <c r="D14" s="66">
        <v>27.56</v>
      </c>
      <c r="E14" s="66">
        <v>44.568</v>
      </c>
      <c r="F14" s="66">
        <v>45.54</v>
      </c>
      <c r="G14" s="66">
        <v>566.73</v>
      </c>
      <c r="H14" s="66">
        <v>443.458</v>
      </c>
      <c r="I14" s="67">
        <v>102.18093699515347</v>
      </c>
      <c r="J14" s="67">
        <v>127.79789743335333</v>
      </c>
      <c r="K14" s="67">
        <v>127.35505617977529</v>
      </c>
    </row>
    <row r="15" spans="1:11" ht="19.5" customHeight="1">
      <c r="A15" s="68" t="s">
        <v>54</v>
      </c>
      <c r="B15" s="11" t="s">
        <v>56</v>
      </c>
      <c r="C15" s="65">
        <v>7690</v>
      </c>
      <c r="D15" s="66">
        <v>590.56</v>
      </c>
      <c r="E15" s="66">
        <v>745.029</v>
      </c>
      <c r="F15" s="66">
        <v>764.7</v>
      </c>
      <c r="G15" s="66">
        <v>8991.51</v>
      </c>
      <c r="H15" s="66">
        <v>6957.574</v>
      </c>
      <c r="I15" s="67">
        <v>102.64029990778883</v>
      </c>
      <c r="J15" s="67">
        <v>129.23340808161007</v>
      </c>
      <c r="K15" s="67">
        <v>116.92470741222367</v>
      </c>
    </row>
    <row r="16" spans="1:11" ht="19.5" customHeight="1">
      <c r="A16" s="15" t="s">
        <v>51</v>
      </c>
      <c r="B16" s="11"/>
      <c r="C16" s="85"/>
      <c r="D16" s="86"/>
      <c r="E16" s="86"/>
      <c r="F16" s="86"/>
      <c r="G16" s="86"/>
      <c r="H16" s="87"/>
      <c r="I16" s="82"/>
      <c r="J16" s="82"/>
      <c r="K16" s="82"/>
    </row>
    <row r="17" spans="1:11" ht="19.5" customHeight="1" hidden="1">
      <c r="A17" s="14" t="s">
        <v>71</v>
      </c>
      <c r="B17" s="11" t="s">
        <v>13</v>
      </c>
      <c r="C17" s="85"/>
      <c r="D17" s="86"/>
      <c r="E17" s="118"/>
      <c r="F17" s="118"/>
      <c r="G17" s="118">
        <v>394</v>
      </c>
      <c r="H17" s="118"/>
      <c r="I17" s="65"/>
      <c r="J17" s="65"/>
      <c r="K17" s="65"/>
    </row>
    <row r="18" spans="1:11" ht="19.5" customHeight="1">
      <c r="A18" s="14" t="s">
        <v>14</v>
      </c>
      <c r="B18" s="11" t="s">
        <v>13</v>
      </c>
      <c r="C18" s="88">
        <v>37950</v>
      </c>
      <c r="D18" s="88">
        <v>1701</v>
      </c>
      <c r="E18" s="118">
        <v>3320</v>
      </c>
      <c r="F18" s="118">
        <v>4232</v>
      </c>
      <c r="G18" s="118">
        <v>91317</v>
      </c>
      <c r="H18" s="118">
        <v>34528</v>
      </c>
      <c r="I18" s="65">
        <v>127.46987951807229</v>
      </c>
      <c r="J18" s="65">
        <v>264.472312326228</v>
      </c>
      <c r="K18" s="65">
        <v>240.62450592885375</v>
      </c>
    </row>
    <row r="19" spans="1:11" ht="19.5" customHeight="1" hidden="1">
      <c r="A19" s="14" t="s">
        <v>15</v>
      </c>
      <c r="B19" s="11" t="s">
        <v>13</v>
      </c>
      <c r="C19" s="90">
        <v>300</v>
      </c>
      <c r="D19" s="90" t="s">
        <v>12</v>
      </c>
      <c r="E19" s="118">
        <v>20</v>
      </c>
      <c r="F19" s="118" t="s">
        <v>12</v>
      </c>
      <c r="G19" s="118">
        <v>100</v>
      </c>
      <c r="H19" s="118">
        <v>250</v>
      </c>
      <c r="I19" s="65"/>
      <c r="J19" s="65">
        <v>40</v>
      </c>
      <c r="K19" s="65">
        <v>33.33333333333333</v>
      </c>
    </row>
    <row r="20" spans="1:11" ht="19.5" customHeight="1">
      <c r="A20" s="14" t="s">
        <v>16</v>
      </c>
      <c r="B20" s="11" t="s">
        <v>13</v>
      </c>
      <c r="C20" s="84">
        <v>3900</v>
      </c>
      <c r="D20" s="84" t="s">
        <v>12</v>
      </c>
      <c r="E20" s="118" t="s">
        <v>12</v>
      </c>
      <c r="F20" s="118" t="s">
        <v>12</v>
      </c>
      <c r="G20" s="118">
        <v>4037</v>
      </c>
      <c r="H20" s="118">
        <v>3560</v>
      </c>
      <c r="I20" s="65"/>
      <c r="J20" s="65">
        <v>113.39887640449437</v>
      </c>
      <c r="K20" s="65">
        <v>103.51282051282051</v>
      </c>
    </row>
    <row r="21" spans="1:11" ht="19.5" customHeight="1">
      <c r="A21" s="14" t="s">
        <v>17</v>
      </c>
      <c r="B21" s="11" t="s">
        <v>11</v>
      </c>
      <c r="C21" s="90">
        <v>34000</v>
      </c>
      <c r="D21" s="90">
        <v>2460</v>
      </c>
      <c r="E21" s="118">
        <v>3496</v>
      </c>
      <c r="F21" s="118">
        <v>3620</v>
      </c>
      <c r="G21" s="118">
        <v>38308</v>
      </c>
      <c r="H21" s="118">
        <v>30500</v>
      </c>
      <c r="I21" s="65">
        <v>103.54691075514874</v>
      </c>
      <c r="J21" s="65">
        <v>125.6</v>
      </c>
      <c r="K21" s="65">
        <v>112.67058823529412</v>
      </c>
    </row>
    <row r="22" spans="1:11" ht="19.5" customHeight="1">
      <c r="A22" s="14" t="s">
        <v>18</v>
      </c>
      <c r="B22" s="11" t="s">
        <v>11</v>
      </c>
      <c r="C22" s="88">
        <v>4700</v>
      </c>
      <c r="D22" s="89">
        <v>420</v>
      </c>
      <c r="E22" s="118">
        <v>284</v>
      </c>
      <c r="F22" s="118">
        <v>260</v>
      </c>
      <c r="G22" s="118">
        <v>3678</v>
      </c>
      <c r="H22" s="118">
        <v>4530</v>
      </c>
      <c r="I22" s="65">
        <v>91.54929577464789</v>
      </c>
      <c r="J22" s="65">
        <v>81.19205298013244</v>
      </c>
      <c r="K22" s="65">
        <v>78.25531914893618</v>
      </c>
    </row>
    <row r="23" spans="1:11" ht="19.5" customHeight="1">
      <c r="A23" s="14" t="s">
        <v>19</v>
      </c>
      <c r="B23" s="11" t="s">
        <v>11</v>
      </c>
      <c r="C23" s="88">
        <v>33000</v>
      </c>
      <c r="D23" s="88">
        <v>2690</v>
      </c>
      <c r="E23" s="118">
        <v>3482</v>
      </c>
      <c r="F23" s="118">
        <v>3542</v>
      </c>
      <c r="G23" s="118">
        <v>39170</v>
      </c>
      <c r="H23" s="118">
        <v>30460</v>
      </c>
      <c r="I23" s="65">
        <v>101.72314761631247</v>
      </c>
      <c r="J23" s="65">
        <v>128.59487852921865</v>
      </c>
      <c r="K23" s="65">
        <v>118.6969696969697</v>
      </c>
    </row>
    <row r="24" spans="1:11" ht="19.5" customHeight="1">
      <c r="A24" s="14" t="s">
        <v>20</v>
      </c>
      <c r="B24" s="11" t="s">
        <v>11</v>
      </c>
      <c r="C24" s="88">
        <v>41550</v>
      </c>
      <c r="D24" s="88">
        <v>2950</v>
      </c>
      <c r="E24" s="118">
        <v>4210</v>
      </c>
      <c r="F24" s="118">
        <v>4320</v>
      </c>
      <c r="G24" s="118">
        <v>47160</v>
      </c>
      <c r="H24" s="118">
        <v>37880</v>
      </c>
      <c r="I24" s="65">
        <v>102.61282660332543</v>
      </c>
      <c r="J24" s="65">
        <v>124.49841605068639</v>
      </c>
      <c r="K24" s="65">
        <v>113.50180505415162</v>
      </c>
    </row>
    <row r="25" spans="1:11" ht="19.5" customHeight="1">
      <c r="A25" s="14" t="s">
        <v>21</v>
      </c>
      <c r="B25" s="11" t="s">
        <v>13</v>
      </c>
      <c r="C25" s="90">
        <v>7700</v>
      </c>
      <c r="D25" s="90">
        <v>527</v>
      </c>
      <c r="E25" s="118">
        <v>507</v>
      </c>
      <c r="F25" s="118">
        <v>497</v>
      </c>
      <c r="G25" s="118">
        <v>6502</v>
      </c>
      <c r="H25" s="118">
        <v>6278</v>
      </c>
      <c r="I25" s="65">
        <v>98.0276134122288</v>
      </c>
      <c r="J25" s="65">
        <v>103.5680152914941</v>
      </c>
      <c r="K25" s="65">
        <v>84.44155844155844</v>
      </c>
    </row>
    <row r="26" spans="1:11" ht="19.5" customHeight="1">
      <c r="A26" s="16"/>
      <c r="B26" s="12"/>
      <c r="C26" s="91"/>
      <c r="D26" s="91"/>
      <c r="E26" s="91"/>
      <c r="F26" s="92"/>
      <c r="G26" s="91"/>
      <c r="H26" s="93"/>
      <c r="I26" s="94"/>
      <c r="J26" s="94"/>
      <c r="K26" s="94"/>
    </row>
  </sheetData>
  <mergeCells count="11">
    <mergeCell ref="J7:J10"/>
    <mergeCell ref="K7:K10"/>
    <mergeCell ref="E7:E10"/>
    <mergeCell ref="F7:F10"/>
    <mergeCell ref="G7:G10"/>
    <mergeCell ref="I7:I10"/>
    <mergeCell ref="A6:A10"/>
    <mergeCell ref="C6:C10"/>
    <mergeCell ref="D6:D10"/>
    <mergeCell ref="H6:H10"/>
    <mergeCell ref="B6:B10"/>
  </mergeCells>
  <printOptions/>
  <pageMargins left="0.49" right="0.16" top="0.68" bottom="0.4" header="0.17" footer="0.16"/>
  <pageSetup firstPageNumber="5" useFirstPageNumber="1" horizontalDpi="600" verticalDpi="600" orientation="landscape" paperSize="9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F13" sqref="F13"/>
    </sheetView>
  </sheetViews>
  <sheetFormatPr defaultColWidth="8.72265625" defaultRowHeight="16.5"/>
  <cols>
    <col min="1" max="1" width="32.36328125" style="0" customWidth="1"/>
    <col min="2" max="2" width="7.18359375" style="0" bestFit="1" customWidth="1"/>
    <col min="3" max="3" width="9.99609375" style="0" customWidth="1"/>
    <col min="4" max="4" width="9.99609375" style="0" hidden="1" customWidth="1"/>
    <col min="5" max="5" width="9.36328125" style="0" customWidth="1"/>
    <col min="7" max="7" width="8.6328125" style="0" customWidth="1"/>
    <col min="8" max="8" width="8.99609375" style="0" bestFit="1" customWidth="1"/>
  </cols>
  <sheetData>
    <row r="1" spans="1:2" ht="16.5">
      <c r="A1" s="56" t="s">
        <v>7</v>
      </c>
      <c r="B1" s="55"/>
    </row>
    <row r="2" spans="1:2" ht="16.5">
      <c r="A2" s="56"/>
      <c r="B2" s="55"/>
    </row>
    <row r="3" spans="1:10" ht="16.5">
      <c r="A3" s="37" t="s">
        <v>83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7.25" customHeight="1">
      <c r="A4" s="37" t="s">
        <v>49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6.5">
      <c r="A5" s="17"/>
      <c r="B5" s="60"/>
      <c r="C5" s="60"/>
      <c r="D5" s="60"/>
      <c r="E5" s="60"/>
      <c r="F5" s="121"/>
      <c r="G5" s="60"/>
      <c r="H5" s="60"/>
      <c r="I5" s="17"/>
      <c r="J5" s="18"/>
    </row>
    <row r="6" spans="1:11" ht="16.5" customHeight="1">
      <c r="A6" s="126" t="s">
        <v>29</v>
      </c>
      <c r="B6" s="126" t="s">
        <v>64</v>
      </c>
      <c r="C6" s="126" t="s">
        <v>65</v>
      </c>
      <c r="D6" s="129" t="s">
        <v>63</v>
      </c>
      <c r="E6" s="102" t="s">
        <v>66</v>
      </c>
      <c r="F6" s="103"/>
      <c r="G6" s="104"/>
      <c r="H6" s="129" t="s">
        <v>78</v>
      </c>
      <c r="I6" s="33" t="s">
        <v>8</v>
      </c>
      <c r="J6" s="33"/>
      <c r="K6" s="33"/>
    </row>
    <row r="7" spans="1:11" ht="16.5" customHeight="1">
      <c r="A7" s="127"/>
      <c r="B7" s="127"/>
      <c r="C7" s="127"/>
      <c r="D7" s="132"/>
      <c r="E7" s="127" t="s">
        <v>75</v>
      </c>
      <c r="F7" s="127" t="s">
        <v>74</v>
      </c>
      <c r="G7" s="127" t="s">
        <v>79</v>
      </c>
      <c r="H7" s="130"/>
      <c r="I7" s="126" t="s">
        <v>76</v>
      </c>
      <c r="J7" s="126" t="s">
        <v>80</v>
      </c>
      <c r="K7" s="126" t="s">
        <v>81</v>
      </c>
    </row>
    <row r="8" spans="1:11" ht="16.5">
      <c r="A8" s="127"/>
      <c r="B8" s="127"/>
      <c r="C8" s="127"/>
      <c r="D8" s="132"/>
      <c r="E8" s="127"/>
      <c r="F8" s="127"/>
      <c r="G8" s="127"/>
      <c r="H8" s="130"/>
      <c r="I8" s="127"/>
      <c r="J8" s="127"/>
      <c r="K8" s="127"/>
    </row>
    <row r="9" spans="1:11" ht="16.5">
      <c r="A9" s="127"/>
      <c r="B9" s="127"/>
      <c r="C9" s="127"/>
      <c r="D9" s="132"/>
      <c r="E9" s="127"/>
      <c r="F9" s="127"/>
      <c r="G9" s="127"/>
      <c r="H9" s="130"/>
      <c r="I9" s="127"/>
      <c r="J9" s="127"/>
      <c r="K9" s="127"/>
    </row>
    <row r="10" spans="1:11" ht="16.5">
      <c r="A10" s="128"/>
      <c r="B10" s="128"/>
      <c r="C10" s="128"/>
      <c r="D10" s="133"/>
      <c r="E10" s="128"/>
      <c r="F10" s="128"/>
      <c r="G10" s="128"/>
      <c r="H10" s="131"/>
      <c r="I10" s="128"/>
      <c r="J10" s="128"/>
      <c r="K10" s="128"/>
    </row>
    <row r="11" spans="1:11" ht="16.5">
      <c r="A11" s="114" t="s">
        <v>9</v>
      </c>
      <c r="B11" s="114" t="s">
        <v>10</v>
      </c>
      <c r="C11" s="114">
        <v>1</v>
      </c>
      <c r="D11" s="114"/>
      <c r="E11" s="114">
        <v>2</v>
      </c>
      <c r="F11" s="114">
        <v>3</v>
      </c>
      <c r="G11" s="114">
        <v>4</v>
      </c>
      <c r="H11" s="114">
        <v>5</v>
      </c>
      <c r="I11" s="114">
        <v>6</v>
      </c>
      <c r="J11" s="114">
        <v>7</v>
      </c>
      <c r="K11" s="114">
        <v>8</v>
      </c>
    </row>
    <row r="12" spans="1:11" ht="19.5" customHeight="1">
      <c r="A12" s="31" t="s">
        <v>52</v>
      </c>
      <c r="B12" s="73" t="s">
        <v>56</v>
      </c>
      <c r="C12" s="62">
        <v>9610</v>
      </c>
      <c r="D12" s="62">
        <v>726.88</v>
      </c>
      <c r="E12" s="62">
        <v>895.065</v>
      </c>
      <c r="F12" s="62">
        <v>910.17</v>
      </c>
      <c r="G12" s="62">
        <v>11047.15</v>
      </c>
      <c r="H12" s="62">
        <v>9167.76</v>
      </c>
      <c r="I12" s="32">
        <v>101.68758693502707</v>
      </c>
      <c r="J12" s="100">
        <v>120.49999127376809</v>
      </c>
      <c r="K12" s="100">
        <v>114.9547346514048</v>
      </c>
    </row>
    <row r="13" spans="1:11" ht="19.5" customHeight="1">
      <c r="A13" s="74" t="s">
        <v>55</v>
      </c>
      <c r="B13" s="11" t="s">
        <v>56</v>
      </c>
      <c r="C13" s="71">
        <v>80</v>
      </c>
      <c r="D13" s="106">
        <v>4.12</v>
      </c>
      <c r="E13" s="115">
        <v>6.584</v>
      </c>
      <c r="F13" s="115">
        <v>6.63</v>
      </c>
      <c r="G13" s="115">
        <v>84.12</v>
      </c>
      <c r="H13" s="115">
        <v>72.3</v>
      </c>
      <c r="I13" s="107">
        <v>100.69866342648845</v>
      </c>
      <c r="J13" s="108">
        <v>116.34854771784234</v>
      </c>
      <c r="K13" s="108">
        <v>105.15</v>
      </c>
    </row>
    <row r="14" spans="1:11" ht="19.5" customHeight="1">
      <c r="A14" s="74" t="s">
        <v>53</v>
      </c>
      <c r="B14" s="11" t="s">
        <v>56</v>
      </c>
      <c r="C14" s="71">
        <v>170</v>
      </c>
      <c r="D14" s="106">
        <v>6.48</v>
      </c>
      <c r="E14" s="115">
        <v>15.496</v>
      </c>
      <c r="F14" s="115">
        <v>15.68</v>
      </c>
      <c r="G14" s="115">
        <v>183.58</v>
      </c>
      <c r="H14" s="115">
        <v>154.4</v>
      </c>
      <c r="I14" s="107">
        <v>101.18740320082603</v>
      </c>
      <c r="J14" s="108">
        <v>118.89896373056996</v>
      </c>
      <c r="K14" s="108">
        <v>107.98823529411766</v>
      </c>
    </row>
    <row r="15" spans="1:11" ht="19.5" customHeight="1">
      <c r="A15" s="74" t="s">
        <v>54</v>
      </c>
      <c r="B15" s="11" t="s">
        <v>56</v>
      </c>
      <c r="C15" s="71">
        <v>9360</v>
      </c>
      <c r="D15" s="106">
        <v>716.28</v>
      </c>
      <c r="E15" s="115">
        <v>872.985</v>
      </c>
      <c r="F15" s="115">
        <v>887.86</v>
      </c>
      <c r="G15" s="67">
        <v>10779.45</v>
      </c>
      <c r="H15" s="67">
        <v>8941.06</v>
      </c>
      <c r="I15" s="107">
        <v>101.7039238933086</v>
      </c>
      <c r="J15" s="108">
        <v>120.56120862627029</v>
      </c>
      <c r="K15" s="108">
        <v>115.1650641025641</v>
      </c>
    </row>
    <row r="16" spans="1:11" ht="19.5" customHeight="1">
      <c r="A16" s="77" t="s">
        <v>51</v>
      </c>
      <c r="B16" s="69"/>
      <c r="C16" s="78"/>
      <c r="D16" s="78"/>
      <c r="E16" s="79"/>
      <c r="F16" s="79"/>
      <c r="G16" s="80"/>
      <c r="H16" s="81"/>
      <c r="I16" s="107"/>
      <c r="J16" s="108"/>
      <c r="K16" s="108"/>
    </row>
    <row r="17" spans="1:11" ht="19.5" customHeight="1">
      <c r="A17" s="75" t="s">
        <v>22</v>
      </c>
      <c r="B17" s="69" t="s">
        <v>13</v>
      </c>
      <c r="C17" s="83">
        <v>52000</v>
      </c>
      <c r="D17" s="83" t="s">
        <v>12</v>
      </c>
      <c r="E17" s="84">
        <v>3450</v>
      </c>
      <c r="F17" s="84">
        <v>3000</v>
      </c>
      <c r="G17" s="84">
        <v>49763</v>
      </c>
      <c r="H17" s="84">
        <v>45328</v>
      </c>
      <c r="I17" s="107">
        <v>86.95652173913044</v>
      </c>
      <c r="J17" s="108">
        <v>109.78423932227321</v>
      </c>
      <c r="K17" s="108">
        <v>95.69807692307693</v>
      </c>
    </row>
    <row r="18" spans="1:11" ht="19.5" customHeight="1">
      <c r="A18" s="75" t="s">
        <v>23</v>
      </c>
      <c r="B18" s="69" t="s">
        <v>11</v>
      </c>
      <c r="C18" s="84">
        <v>430</v>
      </c>
      <c r="D18" s="84">
        <v>18</v>
      </c>
      <c r="E18" s="84">
        <v>102</v>
      </c>
      <c r="F18" s="84">
        <v>105</v>
      </c>
      <c r="G18" s="84">
        <v>288</v>
      </c>
      <c r="H18" s="84">
        <v>241</v>
      </c>
      <c r="I18" s="107">
        <v>102.94117647058823</v>
      </c>
      <c r="J18" s="108">
        <v>119.50207468879668</v>
      </c>
      <c r="K18" s="108">
        <v>66.97674418604652</v>
      </c>
    </row>
    <row r="19" spans="1:11" ht="19.5" customHeight="1">
      <c r="A19" s="75" t="s">
        <v>24</v>
      </c>
      <c r="B19" s="69" t="s">
        <v>11</v>
      </c>
      <c r="C19" s="83">
        <v>4100</v>
      </c>
      <c r="D19" s="83">
        <v>115</v>
      </c>
      <c r="E19" s="84">
        <v>446</v>
      </c>
      <c r="F19" s="84">
        <v>8</v>
      </c>
      <c r="G19" s="84">
        <v>2307</v>
      </c>
      <c r="H19" s="84">
        <v>4620</v>
      </c>
      <c r="I19" s="107">
        <v>1.7937219730941705</v>
      </c>
      <c r="J19" s="108">
        <v>49.935064935064936</v>
      </c>
      <c r="K19" s="108">
        <v>56.26829268292683</v>
      </c>
    </row>
    <row r="20" spans="1:11" ht="19.5" customHeight="1">
      <c r="A20" s="75" t="s">
        <v>25</v>
      </c>
      <c r="B20" s="69" t="s">
        <v>11</v>
      </c>
      <c r="C20" s="83">
        <v>7900</v>
      </c>
      <c r="D20" s="83">
        <v>1286</v>
      </c>
      <c r="E20" s="84">
        <v>1121</v>
      </c>
      <c r="F20" s="84">
        <v>500</v>
      </c>
      <c r="G20" s="84">
        <v>12422</v>
      </c>
      <c r="H20" s="84">
        <v>7600</v>
      </c>
      <c r="I20" s="107">
        <v>44.603033006244424</v>
      </c>
      <c r="J20" s="108">
        <v>163.44736842105263</v>
      </c>
      <c r="K20" s="108">
        <v>157.24050632911394</v>
      </c>
    </row>
    <row r="21" spans="1:11" ht="19.5" customHeight="1">
      <c r="A21" s="75" t="s">
        <v>26</v>
      </c>
      <c r="B21" s="69" t="s">
        <v>11</v>
      </c>
      <c r="C21" s="83">
        <v>350</v>
      </c>
      <c r="D21" s="83" t="s">
        <v>12</v>
      </c>
      <c r="E21" s="84">
        <v>286</v>
      </c>
      <c r="F21" s="84">
        <v>290</v>
      </c>
      <c r="G21" s="84">
        <v>2354</v>
      </c>
      <c r="H21" s="84">
        <v>1952</v>
      </c>
      <c r="I21" s="107">
        <v>101.3986013986014</v>
      </c>
      <c r="J21" s="108">
        <v>120.59426229508196</v>
      </c>
      <c r="K21" s="108">
        <v>672.5714285714286</v>
      </c>
    </row>
    <row r="22" spans="1:11" ht="19.5" customHeight="1">
      <c r="A22" s="75" t="s">
        <v>27</v>
      </c>
      <c r="B22" s="69" t="s">
        <v>11</v>
      </c>
      <c r="C22" s="84">
        <v>52000</v>
      </c>
      <c r="D22" s="84">
        <v>2712</v>
      </c>
      <c r="E22" s="84">
        <v>5386</v>
      </c>
      <c r="F22" s="84">
        <v>5480</v>
      </c>
      <c r="G22" s="84">
        <v>62424</v>
      </c>
      <c r="H22" s="84">
        <v>51252</v>
      </c>
      <c r="I22" s="107">
        <v>101.74526550315632</v>
      </c>
      <c r="J22" s="108">
        <v>121.79817372980565</v>
      </c>
      <c r="K22" s="108">
        <v>120.04615384615384</v>
      </c>
    </row>
    <row r="23" spans="1:11" ht="16.5">
      <c r="A23" s="76" t="s">
        <v>28</v>
      </c>
      <c r="B23" s="70" t="s">
        <v>13</v>
      </c>
      <c r="C23" s="101">
        <v>20000</v>
      </c>
      <c r="D23" s="101" t="s">
        <v>12</v>
      </c>
      <c r="E23" s="101" t="s">
        <v>12</v>
      </c>
      <c r="F23" s="101" t="s">
        <v>12</v>
      </c>
      <c r="G23" s="101">
        <v>25197</v>
      </c>
      <c r="H23" s="101">
        <v>7250</v>
      </c>
      <c r="I23" s="109"/>
      <c r="J23" s="110">
        <v>347.5448275862069</v>
      </c>
      <c r="K23" s="110">
        <v>125.985</v>
      </c>
    </row>
  </sheetData>
  <mergeCells count="11">
    <mergeCell ref="A6:A10"/>
    <mergeCell ref="B6:B10"/>
    <mergeCell ref="I7:I10"/>
    <mergeCell ref="J7:J10"/>
    <mergeCell ref="K7:K10"/>
    <mergeCell ref="C6:C10"/>
    <mergeCell ref="H6:H10"/>
    <mergeCell ref="E7:E10"/>
    <mergeCell ref="F7:F10"/>
    <mergeCell ref="G7:G10"/>
    <mergeCell ref="D6:D10"/>
  </mergeCells>
  <printOptions/>
  <pageMargins left="0.76" right="0.16" top="0.8" bottom="0.35" header="0.18" footer="0.19"/>
  <pageSetup firstPageNumber="6" useFirstPageNumber="1" horizontalDpi="600" verticalDpi="600" orientation="landscape" paperSize="9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536"/>
  <sheetViews>
    <sheetView workbookViewId="0" topLeftCell="A1">
      <pane xSplit="1" ySplit="7" topLeftCell="C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" sqref="A6:A7"/>
    </sheetView>
  </sheetViews>
  <sheetFormatPr defaultColWidth="8.72265625" defaultRowHeight="16.5"/>
  <cols>
    <col min="1" max="1" width="55.18359375" style="19" customWidth="1"/>
    <col min="2" max="2" width="5.18359375" style="19" hidden="1" customWidth="1"/>
    <col min="3" max="3" width="14.90625" style="19" customWidth="1"/>
    <col min="4" max="4" width="14.90625" style="19" hidden="1" customWidth="1"/>
    <col min="5" max="5" width="14.36328125" style="19" customWidth="1"/>
    <col min="6" max="6" width="11.90625" style="19" customWidth="1"/>
    <col min="7" max="16384" width="8.90625" style="19" customWidth="1"/>
  </cols>
  <sheetData>
    <row r="1" ht="15.75">
      <c r="A1" s="35" t="s">
        <v>7</v>
      </c>
    </row>
    <row r="3" spans="1:7" ht="15.75">
      <c r="A3" s="36" t="s">
        <v>73</v>
      </c>
      <c r="B3" s="36"/>
      <c r="C3" s="36"/>
      <c r="D3" s="36"/>
      <c r="E3" s="36"/>
      <c r="F3" s="122"/>
      <c r="G3" s="122"/>
    </row>
    <row r="4" spans="1:7" ht="15.75">
      <c r="A4" s="36" t="s">
        <v>84</v>
      </c>
      <c r="B4" s="36"/>
      <c r="C4" s="36"/>
      <c r="D4" s="36"/>
      <c r="E4" s="36"/>
      <c r="F4" s="122"/>
      <c r="G4" s="122"/>
    </row>
    <row r="5" spans="1:5" ht="15.75">
      <c r="A5" s="98"/>
      <c r="B5" s="98"/>
      <c r="C5" s="98"/>
      <c r="D5" s="117"/>
      <c r="E5" s="117"/>
    </row>
    <row r="6" spans="1:6" s="20" customFormat="1" ht="24.75" customHeight="1">
      <c r="A6" s="134" t="s">
        <v>30</v>
      </c>
      <c r="B6" s="95" t="s">
        <v>72</v>
      </c>
      <c r="C6" s="95" t="s">
        <v>85</v>
      </c>
      <c r="D6" s="96"/>
      <c r="E6" s="97"/>
      <c r="F6" s="136" t="s">
        <v>69</v>
      </c>
    </row>
    <row r="7" spans="1:6" s="20" customFormat="1" ht="45.75" customHeight="1">
      <c r="A7" s="135"/>
      <c r="B7" s="21" t="s">
        <v>57</v>
      </c>
      <c r="C7" s="21" t="s">
        <v>68</v>
      </c>
      <c r="D7" s="21" t="s">
        <v>68</v>
      </c>
      <c r="E7" s="21" t="s">
        <v>86</v>
      </c>
      <c r="F7" s="137"/>
    </row>
    <row r="8" spans="1:7" s="24" customFormat="1" ht="24" customHeight="1">
      <c r="A8" s="22" t="s">
        <v>31</v>
      </c>
      <c r="B8" s="23">
        <v>134.5</v>
      </c>
      <c r="C8" s="23">
        <v>118.96</v>
      </c>
      <c r="D8" s="23">
        <v>118.45</v>
      </c>
      <c r="E8" s="23">
        <v>100.43</v>
      </c>
      <c r="F8" s="23">
        <v>117.2</v>
      </c>
      <c r="G8" s="124"/>
    </row>
    <row r="9" spans="1:6" ht="24" customHeight="1">
      <c r="A9" s="25" t="s">
        <v>32</v>
      </c>
      <c r="B9" s="26">
        <v>147.88</v>
      </c>
      <c r="C9" s="26">
        <v>122.58</v>
      </c>
      <c r="D9" s="26">
        <v>122.17</v>
      </c>
      <c r="E9" s="26">
        <v>100.34</v>
      </c>
      <c r="F9" s="26">
        <v>125.05</v>
      </c>
    </row>
    <row r="10" spans="1:6" ht="24" customHeight="1">
      <c r="A10" s="25" t="s">
        <v>60</v>
      </c>
      <c r="B10" s="26">
        <v>153.5</v>
      </c>
      <c r="C10" s="26">
        <v>119.48</v>
      </c>
      <c r="D10" s="26">
        <v>118.74</v>
      </c>
      <c r="E10" s="26">
        <v>100.63</v>
      </c>
      <c r="F10" s="26">
        <v>124.75</v>
      </c>
    </row>
    <row r="11" spans="1:6" ht="24" customHeight="1">
      <c r="A11" s="25" t="s">
        <v>33</v>
      </c>
      <c r="B11" s="26">
        <v>148.27</v>
      </c>
      <c r="C11" s="26">
        <v>123.59</v>
      </c>
      <c r="D11" s="26">
        <v>123.27</v>
      </c>
      <c r="E11" s="26">
        <v>100.26</v>
      </c>
      <c r="F11" s="26">
        <v>126.77</v>
      </c>
    </row>
    <row r="12" spans="1:6" ht="24" customHeight="1">
      <c r="A12" s="25" t="s">
        <v>61</v>
      </c>
      <c r="B12" s="26">
        <v>140.14</v>
      </c>
      <c r="C12" s="26">
        <v>123.11</v>
      </c>
      <c r="D12" s="27">
        <v>122.83</v>
      </c>
      <c r="E12" s="27">
        <v>100.23</v>
      </c>
      <c r="F12" s="116">
        <v>119.73</v>
      </c>
    </row>
    <row r="13" spans="1:6" ht="24" customHeight="1">
      <c r="A13" s="25" t="s">
        <v>34</v>
      </c>
      <c r="B13" s="26">
        <v>121.11</v>
      </c>
      <c r="C13" s="26">
        <v>110</v>
      </c>
      <c r="D13" s="26">
        <v>109.42</v>
      </c>
      <c r="E13" s="26">
        <v>100.53</v>
      </c>
      <c r="F13" s="26">
        <v>108.26</v>
      </c>
    </row>
    <row r="14" spans="1:6" ht="24" customHeight="1">
      <c r="A14" s="25" t="s">
        <v>35</v>
      </c>
      <c r="B14" s="26">
        <v>121.24</v>
      </c>
      <c r="C14" s="26">
        <v>114.92</v>
      </c>
      <c r="D14" s="26">
        <v>113.75</v>
      </c>
      <c r="E14" s="26">
        <v>101.03</v>
      </c>
      <c r="F14" s="26">
        <v>111.16</v>
      </c>
    </row>
    <row r="15" spans="1:6" ht="24" customHeight="1">
      <c r="A15" s="25" t="s">
        <v>62</v>
      </c>
      <c r="B15" s="26">
        <v>138.98</v>
      </c>
      <c r="C15" s="26">
        <v>114.93</v>
      </c>
      <c r="D15" s="26">
        <v>114.28</v>
      </c>
      <c r="E15" s="26">
        <v>100.57</v>
      </c>
      <c r="F15" s="26">
        <v>118.62</v>
      </c>
    </row>
    <row r="16" spans="1:6" ht="24" customHeight="1">
      <c r="A16" s="25" t="s">
        <v>36</v>
      </c>
      <c r="B16" s="26">
        <v>116.43</v>
      </c>
      <c r="C16" s="26">
        <v>111.16</v>
      </c>
      <c r="D16" s="26">
        <v>110.19</v>
      </c>
      <c r="E16" s="26">
        <v>100.89</v>
      </c>
      <c r="F16" s="26">
        <v>108.85</v>
      </c>
    </row>
    <row r="17" spans="1:6" ht="24" customHeight="1">
      <c r="A17" s="25" t="s">
        <v>37</v>
      </c>
      <c r="B17" s="26">
        <v>109.2</v>
      </c>
      <c r="C17" s="26">
        <v>101.05</v>
      </c>
      <c r="D17" s="26">
        <v>103.82</v>
      </c>
      <c r="E17" s="26">
        <v>100.22</v>
      </c>
      <c r="F17" s="26">
        <v>103.43</v>
      </c>
    </row>
    <row r="18" spans="1:6" ht="24" customHeight="1">
      <c r="A18" s="25" t="s">
        <v>58</v>
      </c>
      <c r="B18" s="26">
        <v>133.04</v>
      </c>
      <c r="C18" s="26">
        <v>118.84</v>
      </c>
      <c r="D18" s="26">
        <v>118.22</v>
      </c>
      <c r="E18" s="26">
        <v>100.52</v>
      </c>
      <c r="F18" s="26">
        <v>115.17</v>
      </c>
    </row>
    <row r="19" spans="1:6" ht="24" customHeight="1">
      <c r="A19" s="25" t="s">
        <v>59</v>
      </c>
      <c r="B19" s="26">
        <v>88.6</v>
      </c>
      <c r="C19" s="26">
        <v>98.12</v>
      </c>
      <c r="D19" s="26">
        <v>98.13</v>
      </c>
      <c r="E19" s="26">
        <v>99.99</v>
      </c>
      <c r="F19" s="26">
        <v>96.15</v>
      </c>
    </row>
    <row r="20" spans="1:6" ht="24" customHeight="1">
      <c r="A20" s="25" t="s">
        <v>38</v>
      </c>
      <c r="B20" s="26">
        <v>167.35</v>
      </c>
      <c r="C20" s="26">
        <v>162.59</v>
      </c>
      <c r="D20" s="26">
        <v>162.58</v>
      </c>
      <c r="E20" s="26">
        <v>100.01</v>
      </c>
      <c r="F20" s="26">
        <v>120.14</v>
      </c>
    </row>
    <row r="21" spans="1:6" ht="24" customHeight="1">
      <c r="A21" s="25" t="s">
        <v>39</v>
      </c>
      <c r="B21" s="26">
        <v>113.12</v>
      </c>
      <c r="C21" s="26">
        <v>107.48</v>
      </c>
      <c r="D21" s="26">
        <v>107.23</v>
      </c>
      <c r="E21" s="26">
        <v>100.24</v>
      </c>
      <c r="F21" s="26">
        <v>107.19</v>
      </c>
    </row>
    <row r="22" spans="1:6" ht="24" customHeight="1">
      <c r="A22" s="25" t="s">
        <v>40</v>
      </c>
      <c r="B22" s="26">
        <v>128.02</v>
      </c>
      <c r="C22" s="26">
        <v>113.81</v>
      </c>
      <c r="D22" s="26">
        <v>113.21</v>
      </c>
      <c r="E22" s="26">
        <v>100.53</v>
      </c>
      <c r="F22" s="26">
        <v>112.4</v>
      </c>
    </row>
    <row r="23" spans="1:7" s="29" customFormat="1" ht="24" customHeight="1">
      <c r="A23" s="28" t="s">
        <v>41</v>
      </c>
      <c r="B23" s="112">
        <v>228.61</v>
      </c>
      <c r="C23" s="112">
        <v>123.72</v>
      </c>
      <c r="D23" s="112">
        <v>124.55</v>
      </c>
      <c r="E23" s="26">
        <v>99.33</v>
      </c>
      <c r="F23" s="112">
        <v>139.01</v>
      </c>
      <c r="G23" s="125"/>
    </row>
    <row r="24" spans="1:6" s="29" customFormat="1" ht="24" customHeight="1">
      <c r="A24" s="30" t="s">
        <v>42</v>
      </c>
      <c r="B24" s="113">
        <v>136.19</v>
      </c>
      <c r="C24" s="113">
        <v>100.09</v>
      </c>
      <c r="D24" s="113">
        <v>99.89</v>
      </c>
      <c r="E24" s="113">
        <v>100.2</v>
      </c>
      <c r="F24" s="113">
        <v>108.21</v>
      </c>
    </row>
    <row r="25" ht="15.75">
      <c r="E25" s="123"/>
    </row>
    <row r="26" ht="15.75">
      <c r="D26" s="123">
        <f>D24-100</f>
        <v>-0.10999999999999943</v>
      </c>
    </row>
    <row r="65536" ht="15.75">
      <c r="B65536" s="19" t="s">
        <v>70</v>
      </c>
    </row>
  </sheetData>
  <mergeCells count="2">
    <mergeCell ref="A6:A7"/>
    <mergeCell ref="F6:F7"/>
  </mergeCells>
  <printOptions/>
  <pageMargins left="1.3" right="0.27" top="0.51" bottom="0.48" header="0.17" footer="0.18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SlieuT12_011</dc:title>
  <dc:subject/>
  <dc:creator>JonMMx 2000</dc:creator>
  <cp:keywords/>
  <dc:description/>
  <cp:lastModifiedBy>Chau Tuan</cp:lastModifiedBy>
  <cp:lastPrinted>2011-12-19T06:31:41Z</cp:lastPrinted>
  <dcterms:created xsi:type="dcterms:W3CDTF">2002-05-14T16:08:28Z</dcterms:created>
  <dcterms:modified xsi:type="dcterms:W3CDTF">2011-12-21T02:52:36Z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