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7770" windowHeight="4305" activeTab="1"/>
  </bookViews>
  <sheets>
    <sheet name="NK5-ĐP" sheetId="1" r:id="rId1"/>
    <sheet name="XK5-ĐP" sheetId="2" r:id="rId2"/>
    <sheet name="00000000" sheetId="3" state="veryHidden" r:id="rId3"/>
    <sheet name="10000000" sheetId="4" state="veryHidden" r:id="rId4"/>
    <sheet name="20000000" sheetId="5" state="veryHidden" r:id="rId5"/>
    <sheet name="30000000" sheetId="6" state="veryHidden" r:id="rId6"/>
    <sheet name="40000000" sheetId="7" state="veryHidden" r:id="rId7"/>
  </sheets>
  <definedNames>
    <definedName name="_Fill" hidden="1">#REF!</definedName>
    <definedName name="nhan">#REF!</definedName>
    <definedName name="_xlnm.Print_Titles">$5:$6</definedName>
  </definedNames>
  <calcPr fullCalcOnLoad="1"/>
</workbook>
</file>

<file path=xl/sharedStrings.xml><?xml version="1.0" encoding="utf-8"?>
<sst xmlns="http://schemas.openxmlformats.org/spreadsheetml/2006/main" count="112" uniqueCount="61">
  <si>
    <t>A</t>
  </si>
  <si>
    <t>B</t>
  </si>
  <si>
    <t>1000USD</t>
  </si>
  <si>
    <t xml:space="preserve"> </t>
  </si>
  <si>
    <t>Đơn vị tính</t>
  </si>
  <si>
    <t>So sánh (%)</t>
  </si>
  <si>
    <t>I. Xuất khẩu</t>
  </si>
  <si>
    <t>Tiêu đen</t>
  </si>
  <si>
    <t>Tấn</t>
  </si>
  <si>
    <t>Cà phê</t>
  </si>
  <si>
    <t>Mật ong</t>
  </si>
  <si>
    <t>Hàng may mặc</t>
  </si>
  <si>
    <t>Hạt điều nhân</t>
  </si>
  <si>
    <t>Lập biểu</t>
  </si>
  <si>
    <t>Nguyễn Tấn Lộc</t>
  </si>
  <si>
    <t>TỔNG CỤC THỐNG KÊ</t>
  </si>
  <si>
    <t>CỤC THỐNG KÊ ĐỒNG NAI</t>
  </si>
  <si>
    <t>1. DN Trung ương</t>
  </si>
  <si>
    <t>BÁO CÁO</t>
  </si>
  <si>
    <t>XUẤT KHẨU TRÊN ĐỊA BÀN</t>
  </si>
  <si>
    <t>II Nhập khẩu</t>
  </si>
  <si>
    <t>Phân bón</t>
  </si>
  <si>
    <t>Hóa chất công nghiệp</t>
  </si>
  <si>
    <t>Thuốc y tế</t>
  </si>
  <si>
    <t>NPL thuốc lá</t>
  </si>
  <si>
    <t>MMTB cho sản xuất</t>
  </si>
  <si>
    <t>BÁO  CÁO</t>
  </si>
  <si>
    <t>NHẬP KHẨU TRÊN ĐỊA BÀN</t>
  </si>
  <si>
    <t>3. DN có vốn ĐTNN</t>
  </si>
  <si>
    <t>2. DN Địa phương</t>
  </si>
  <si>
    <t>1. DN  Trung ương</t>
  </si>
  <si>
    <t>2. DN  Địa phương</t>
  </si>
  <si>
    <t xml:space="preserve">KT. CỤC TRƯỞNG </t>
  </si>
  <si>
    <t>PHÓ CỤC TRƯỞNG</t>
  </si>
  <si>
    <t>Kế hoạch 2013</t>
  </si>
  <si>
    <t xml:space="preserve">* Phân theo mặt hàng </t>
  </si>
  <si>
    <t>Mủ cao su</t>
  </si>
  <si>
    <t>Gỗ, sản phẩm gỗ</t>
  </si>
  <si>
    <t>Sản phẩm gốm sứ</t>
  </si>
  <si>
    <t>Giày dép các loại</t>
  </si>
  <si>
    <t>Máy tính, SP, linh kiện điện tử</t>
  </si>
  <si>
    <t>Nguyên liệu chất dẻo</t>
  </si>
  <si>
    <t>Sắt thép</t>
  </si>
  <si>
    <t>tấn</t>
  </si>
  <si>
    <t xml:space="preserve"> Trần Xuân Hà</t>
  </si>
  <si>
    <t>Nguyên phụ liệu dệt may, da giày</t>
  </si>
  <si>
    <t>Sợi các loại</t>
  </si>
  <si>
    <t>Ước tháng 5/2013</t>
  </si>
  <si>
    <t>Ước                 5 T 2013</t>
  </si>
  <si>
    <t>Ước                 6 T 2013</t>
  </si>
  <si>
    <t>Thực hiện                 5T 2012</t>
  </si>
  <si>
    <t>Thực hiện                 6T 2012</t>
  </si>
  <si>
    <t>Ước T 5/13 so    T 4/13</t>
  </si>
  <si>
    <t>Ước 5T 2013 so cùng kỳ</t>
  </si>
  <si>
    <t>Ước 6T 2013 so cùng kỳ</t>
  </si>
  <si>
    <t>Ước 6T 2013 so KH</t>
  </si>
  <si>
    <r>
      <t>Tháng 5 năm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2013</t>
    </r>
  </si>
  <si>
    <t>Chính thức tháng 4/2013</t>
  </si>
  <si>
    <t>Biên hòa, ngày  17   tháng  5  năm 2013</t>
  </si>
  <si>
    <t>Số: xxxxx BC /CTK-TM</t>
  </si>
  <si>
    <t>Số: xxxxxBC /CTK-TM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</si>
</sst>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.0"/>
    <numFmt numFmtId="173" formatCode="#,##0\ 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0.000"/>
    <numFmt numFmtId="178" formatCode="0.00000"/>
    <numFmt numFmtId="179" formatCode="0.0000"/>
    <numFmt numFmtId="180" formatCode="0.000000"/>
    <numFmt numFmtId="181" formatCode="0.0000000000%"/>
    <numFmt numFmtId="182" formatCode="0.0000000"/>
    <numFmt numFmtId="183" formatCode="0.0%"/>
    <numFmt numFmtId="184" formatCode="_(* #,##0.000_);_(* \(#,##0.000\);_(* &quot;-&quot;??_);_(@_)"/>
    <numFmt numFmtId="185" formatCode="_(* #,##0.0000_);_(* \(#,##0.0000\);_(* &quot;-&quot;??_);_(@_)"/>
    <numFmt numFmtId="186" formatCode="0.000000000%"/>
    <numFmt numFmtId="187" formatCode="0.00000000%"/>
    <numFmt numFmtId="188" formatCode="0.0000000%"/>
    <numFmt numFmtId="189" formatCode="0.000000%"/>
    <numFmt numFmtId="190" formatCode="0.00000%"/>
    <numFmt numFmtId="191" formatCode="0.00000000"/>
    <numFmt numFmtId="192" formatCode="0.0000%"/>
    <numFmt numFmtId="193" formatCode="_(&quot;$&quot;* ###,0&quot;.&quot;00_);_(&quot;$&quot;* \(###,0&quot;.&quot;00\);_(&quot;$&quot;* &quot;-&quot;??_);_(@_)"/>
    <numFmt numFmtId="194" formatCode="_(* ###,0&quot;.&quot;00_);_(* \(###,0&quot;.&quot;00\);_(* &quot;-&quot;??_);_(@_)"/>
    <numFmt numFmtId="195" formatCode="_(* ###,0&quot;.&quot;00_);_(* \(###,0&quot;.&quot;00\);_(* &quot;-&quot;_);_(@_)"/>
    <numFmt numFmtId="196" formatCode="_(* #&quot;.&quot;##0.00_);_(* \(#&quot;.&quot;##0.00\);_(* &quot;-&quot;_);_(@_)"/>
    <numFmt numFmtId="197" formatCode="_(* #,##0.00_);_(* \(#,##0.00\);_(* &quot;-&quot;_);_(@_)"/>
    <numFmt numFmtId="198" formatCode="_(* #,##0.0_);_(* \(#,##0.0\);_(* &quot;-&quot;_);_(@_)"/>
    <numFmt numFmtId="199" formatCode="_(* #,##0.00000_);_(* \(#,##0.00000\);_(* &quot;-&quot;??_);_(@_)"/>
    <numFmt numFmtId="200" formatCode="_(* #,##0.000000_);_(* \(#,##0.000000\);_(* &quot;-&quot;??_);_(@_)"/>
    <numFmt numFmtId="201" formatCode="mmm\-yyyy"/>
    <numFmt numFmtId="202" formatCode="#,##0;[Red]#,##0"/>
    <numFmt numFmtId="203" formatCode="#,##0.00;[Red]#,##0.00"/>
    <numFmt numFmtId="204" formatCode="#,##0.0;[Red]#,##0.0"/>
    <numFmt numFmtId="205" formatCode="&quot;\&quot;#,##0;[Red]&quot;\&quot;\-#,##0"/>
    <numFmt numFmtId="206" formatCode="&quot;\&quot;#,##0.00;[Red]&quot;\&quot;\-#,##0.00"/>
    <numFmt numFmtId="207" formatCode="\$#,##0\ ;\(\$#,##0\)"/>
    <numFmt numFmtId="208" formatCode="&quot;\&quot;#,##0;[Red]&quot;\&quot;&quot;\&quot;\-#,##0"/>
    <numFmt numFmtId="209" formatCode="&quot;\&quot;#,##0.00;[Red]&quot;\&quot;&quot;\&quot;&quot;\&quot;&quot;\&quot;&quot;\&quot;&quot;\&quot;\-#,##0.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#,##0.000"/>
  </numFmts>
  <fonts count="23">
    <font>
      <sz val="13"/>
      <name val="VNtimes new roman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4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sz val="14"/>
      <name val=".VnTime"/>
      <family val="2"/>
    </font>
    <font>
      <sz val="13"/>
      <name val=".VnTime"/>
      <family val="2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.VnTim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3" applyNumberFormat="0" applyFont="0" applyFill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2" fillId="0" borderId="0">
      <alignment/>
      <protection/>
    </xf>
    <xf numFmtId="208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6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0" fontId="14" fillId="0" borderId="0">
      <alignment/>
      <protection/>
    </xf>
  </cellStyleXfs>
  <cellXfs count="102">
    <xf numFmtId="0" fontId="0" fillId="0" borderId="0" xfId="0" applyAlignment="1">
      <alignment/>
    </xf>
    <xf numFmtId="0" fontId="1" fillId="0" borderId="0" xfId="15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176" fontId="8" fillId="0" borderId="0" xfId="16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 applyProtection="1">
      <alignment/>
      <protection locked="0"/>
    </xf>
    <xf numFmtId="0" fontId="9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Continuous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3" fontId="6" fillId="0" borderId="0" xfId="0" applyNumberFormat="1" applyFont="1" applyAlignment="1">
      <alignment/>
    </xf>
    <xf numFmtId="2" fontId="16" fillId="0" borderId="6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16" fillId="0" borderId="7" xfId="0" applyNumberFormat="1" applyFont="1" applyBorder="1" applyAlignment="1">
      <alignment horizontal="center"/>
    </xf>
    <xf numFmtId="172" fontId="7" fillId="0" borderId="6" xfId="0" applyNumberFormat="1" applyFont="1" applyBorder="1" applyAlignment="1">
      <alignment horizontal="right"/>
    </xf>
    <xf numFmtId="2" fontId="18" fillId="0" borderId="8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8" fillId="0" borderId="0" xfId="0" applyNumberFormat="1" applyFont="1" applyAlignment="1">
      <alignment/>
    </xf>
    <xf numFmtId="172" fontId="6" fillId="0" borderId="8" xfId="0" applyNumberFormat="1" applyFont="1" applyBorder="1" applyAlignment="1">
      <alignment horizontal="right"/>
    </xf>
    <xf numFmtId="172" fontId="7" fillId="0" borderId="7" xfId="0" applyNumberFormat="1" applyFont="1" applyBorder="1" applyAlignment="1">
      <alignment horizontal="right"/>
    </xf>
    <xf numFmtId="0" fontId="20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204" fontId="21" fillId="0" borderId="8" xfId="0" applyNumberFormat="1" applyFont="1" applyBorder="1" applyAlignment="1">
      <alignment/>
    </xf>
    <xf numFmtId="204" fontId="21" fillId="0" borderId="8" xfId="0" applyNumberFormat="1" applyFont="1" applyBorder="1" applyAlignment="1">
      <alignment horizontal="center"/>
    </xf>
    <xf numFmtId="3" fontId="22" fillId="0" borderId="8" xfId="0" applyNumberFormat="1" applyFont="1" applyBorder="1" applyAlignment="1" quotePrefix="1">
      <alignment horizontal="right"/>
    </xf>
    <xf numFmtId="3" fontId="22" fillId="0" borderId="8" xfId="0" applyNumberFormat="1" applyFont="1" applyBorder="1" applyAlignment="1">
      <alignment/>
    </xf>
    <xf numFmtId="174" fontId="22" fillId="0" borderId="8" xfId="0" applyNumberFormat="1" applyFont="1" applyBorder="1" applyAlignment="1">
      <alignment/>
    </xf>
    <xf numFmtId="2" fontId="20" fillId="0" borderId="6" xfId="0" applyNumberFormat="1" applyFont="1" applyBorder="1" applyAlignment="1">
      <alignment/>
    </xf>
    <xf numFmtId="204" fontId="20" fillId="0" borderId="6" xfId="0" applyNumberFormat="1" applyFont="1" applyBorder="1" applyAlignment="1">
      <alignment horizontal="center"/>
    </xf>
    <xf numFmtId="3" fontId="19" fillId="0" borderId="6" xfId="0" applyNumberFormat="1" applyFont="1" applyBorder="1" applyAlignment="1" quotePrefix="1">
      <alignment horizontal="right"/>
    </xf>
    <xf numFmtId="3" fontId="19" fillId="0" borderId="6" xfId="0" applyNumberFormat="1" applyFont="1" applyBorder="1" applyAlignment="1">
      <alignment/>
    </xf>
    <xf numFmtId="3" fontId="19" fillId="2" borderId="6" xfId="0" applyNumberFormat="1" applyFont="1" applyFill="1" applyBorder="1" applyAlignment="1">
      <alignment/>
    </xf>
    <xf numFmtId="174" fontId="19" fillId="0" borderId="6" xfId="0" applyNumberFormat="1" applyFont="1" applyBorder="1" applyAlignment="1">
      <alignment/>
    </xf>
    <xf numFmtId="3" fontId="19" fillId="2" borderId="6" xfId="0" applyNumberFormat="1" applyFont="1" applyFill="1" applyBorder="1" applyAlignment="1">
      <alignment horizontal="right"/>
    </xf>
    <xf numFmtId="2" fontId="21" fillId="0" borderId="6" xfId="0" applyNumberFormat="1" applyFont="1" applyBorder="1" applyAlignment="1">
      <alignment/>
    </xf>
    <xf numFmtId="204" fontId="19" fillId="0" borderId="6" xfId="0" applyNumberFormat="1" applyFont="1" applyBorder="1" applyAlignment="1">
      <alignment horizontal="center"/>
    </xf>
    <xf numFmtId="3" fontId="22" fillId="0" borderId="6" xfId="0" applyNumberFormat="1" applyFont="1" applyBorder="1" applyAlignment="1">
      <alignment/>
    </xf>
    <xf numFmtId="3" fontId="22" fillId="0" borderId="6" xfId="0" applyNumberFormat="1" applyFont="1" applyBorder="1" applyAlignment="1">
      <alignment horizontal="right"/>
    </xf>
    <xf numFmtId="204" fontId="20" fillId="0" borderId="6" xfId="0" applyNumberFormat="1" applyFont="1" applyBorder="1" applyAlignment="1">
      <alignment/>
    </xf>
    <xf numFmtId="3" fontId="19" fillId="0" borderId="6" xfId="16" applyNumberFormat="1" applyFont="1" applyBorder="1" applyAlignment="1" quotePrefix="1">
      <alignment horizontal="right"/>
    </xf>
    <xf numFmtId="3" fontId="19" fillId="0" borderId="6" xfId="16" applyNumberFormat="1" applyFont="1" applyBorder="1" applyAlignment="1">
      <alignment horizontal="right"/>
    </xf>
    <xf numFmtId="0" fontId="20" fillId="0" borderId="6" xfId="0" applyFont="1" applyBorder="1" applyAlignment="1">
      <alignment/>
    </xf>
    <xf numFmtId="204" fontId="20" fillId="0" borderId="7" xfId="0" applyNumberFormat="1" applyFont="1" applyBorder="1" applyAlignment="1">
      <alignment/>
    </xf>
    <xf numFmtId="204" fontId="20" fillId="0" borderId="7" xfId="0" applyNumberFormat="1" applyFont="1" applyBorder="1" applyAlignment="1">
      <alignment horizontal="center"/>
    </xf>
    <xf numFmtId="3" fontId="19" fillId="0" borderId="7" xfId="16" applyNumberFormat="1" applyFont="1" applyBorder="1" applyAlignment="1" quotePrefix="1">
      <alignment horizontal="right"/>
    </xf>
    <xf numFmtId="3" fontId="19" fillId="0" borderId="7" xfId="0" applyNumberFormat="1" applyFont="1" applyBorder="1" applyAlignment="1" quotePrefix="1">
      <alignment horizontal="right"/>
    </xf>
    <xf numFmtId="3" fontId="19" fillId="0" borderId="7" xfId="0" applyNumberFormat="1" applyFont="1" applyBorder="1" applyAlignment="1">
      <alignment/>
    </xf>
    <xf numFmtId="172" fontId="19" fillId="0" borderId="7" xfId="0" applyNumberFormat="1" applyFont="1" applyBorder="1" applyAlignment="1">
      <alignment/>
    </xf>
    <xf numFmtId="3" fontId="19" fillId="0" borderId="7" xfId="0" applyNumberFormat="1" applyFont="1" applyBorder="1" applyAlignment="1">
      <alignment horizontal="right"/>
    </xf>
    <xf numFmtId="2" fontId="18" fillId="0" borderId="8" xfId="0" applyNumberFormat="1" applyFont="1" applyBorder="1" applyAlignment="1">
      <alignment/>
    </xf>
    <xf numFmtId="3" fontId="6" fillId="0" borderId="8" xfId="16" applyNumberFormat="1" applyFont="1" applyBorder="1" applyAlignment="1" quotePrefix="1">
      <alignment horizontal="right"/>
    </xf>
    <xf numFmtId="3" fontId="6" fillId="0" borderId="8" xfId="0" applyNumberFormat="1" applyFont="1" applyBorder="1" applyAlignment="1">
      <alignment/>
    </xf>
    <xf numFmtId="172" fontId="6" fillId="0" borderId="8" xfId="0" applyNumberFormat="1" applyFont="1" applyBorder="1" applyAlignment="1">
      <alignment/>
    </xf>
    <xf numFmtId="2" fontId="16" fillId="0" borderId="6" xfId="0" applyNumberFormat="1" applyFont="1" applyBorder="1" applyAlignment="1">
      <alignment/>
    </xf>
    <xf numFmtId="3" fontId="7" fillId="0" borderId="6" xfId="16" applyNumberFormat="1" applyFont="1" applyBorder="1" applyAlignment="1" quotePrefix="1">
      <alignment horizontal="right"/>
    </xf>
    <xf numFmtId="3" fontId="7" fillId="0" borderId="6" xfId="0" applyNumberFormat="1" applyFont="1" applyBorder="1" applyAlignment="1">
      <alignment/>
    </xf>
    <xf numFmtId="3" fontId="7" fillId="2" borderId="6" xfId="0" applyNumberFormat="1" applyFont="1" applyFill="1" applyBorder="1" applyAlignment="1">
      <alignment/>
    </xf>
    <xf numFmtId="172" fontId="7" fillId="0" borderId="6" xfId="0" applyNumberFormat="1" applyFont="1" applyBorder="1" applyAlignment="1">
      <alignment/>
    </xf>
    <xf numFmtId="3" fontId="7" fillId="0" borderId="6" xfId="16" applyNumberFormat="1" applyFont="1" applyBorder="1" applyAlignment="1">
      <alignment/>
    </xf>
    <xf numFmtId="3" fontId="7" fillId="2" borderId="6" xfId="16" applyNumberFormat="1" applyFont="1" applyFill="1" applyBorder="1" applyAlignment="1">
      <alignment/>
    </xf>
    <xf numFmtId="2" fontId="18" fillId="0" borderId="6" xfId="0" applyNumberFormat="1" applyFont="1" applyBorder="1" applyAlignment="1">
      <alignment/>
    </xf>
    <xf numFmtId="3" fontId="6" fillId="0" borderId="6" xfId="16" applyNumberFormat="1" applyFont="1" applyBorder="1" applyAlignment="1" quotePrefix="1">
      <alignment horizontal="right"/>
    </xf>
    <xf numFmtId="3" fontId="6" fillId="0" borderId="6" xfId="16" applyNumberFormat="1" applyFont="1" applyBorder="1" applyAlignment="1">
      <alignment horizontal="right"/>
    </xf>
    <xf numFmtId="3" fontId="6" fillId="0" borderId="6" xfId="0" applyNumberFormat="1" applyFont="1" applyBorder="1" applyAlignment="1">
      <alignment/>
    </xf>
    <xf numFmtId="3" fontId="7" fillId="0" borderId="6" xfId="0" applyNumberFormat="1" applyFont="1" applyBorder="1" applyAlignment="1" quotePrefix="1">
      <alignment horizontal="right"/>
    </xf>
    <xf numFmtId="3" fontId="7" fillId="0" borderId="6" xfId="0" applyNumberFormat="1" applyFont="1" applyBorder="1" applyAlignment="1">
      <alignment horizontal="right"/>
    </xf>
    <xf numFmtId="2" fontId="16" fillId="0" borderId="7" xfId="0" applyNumberFormat="1" applyFont="1" applyBorder="1" applyAlignment="1">
      <alignment/>
    </xf>
    <xf numFmtId="3" fontId="6" fillId="0" borderId="7" xfId="16" applyNumberFormat="1" applyFont="1" applyBorder="1" applyAlignment="1" quotePrefix="1">
      <alignment horizontal="right"/>
    </xf>
    <xf numFmtId="3" fontId="7" fillId="0" borderId="7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/>
    </xf>
    <xf numFmtId="172" fontId="7" fillId="0" borderId="7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</cellXfs>
  <cellStyles count="29">
    <cellStyle name="Normal" xfId="0"/>
    <cellStyle name="??_kc-elec system check list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er1" xfId="25"/>
    <cellStyle name="Header2" xfId="26"/>
    <cellStyle name="Heading 1" xfId="27"/>
    <cellStyle name="Heading 2" xfId="28"/>
    <cellStyle name="Hyperlink" xfId="29"/>
    <cellStyle name="Percent" xfId="30"/>
    <cellStyle name="Total" xfId="31"/>
    <cellStyle name="똿뗦먛귟 [0.00]_PRODUCT DETAIL Q1" xfId="32"/>
    <cellStyle name="똿뗦먛귟_PRODUCT DETAIL Q1" xfId="33"/>
    <cellStyle name="믅됞 [0.00]_PRODUCT DETAIL Q1" xfId="34"/>
    <cellStyle name="믅됞_PRODUCT DETAIL Q1" xfId="35"/>
    <cellStyle name="백분율_HOBONG" xfId="36"/>
    <cellStyle name="뷭?_BOOKSHIP" xfId="37"/>
    <cellStyle name="콤마 [0]_1202" xfId="38"/>
    <cellStyle name="콤마_1202" xfId="39"/>
    <cellStyle name="통화 [0]_1202" xfId="40"/>
    <cellStyle name="통화_1202" xfId="41"/>
    <cellStyle name="표준_(정보부문)월별인원계획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3" sqref="A3"/>
    </sheetView>
  </sheetViews>
  <sheetFormatPr defaultColWidth="8.72265625" defaultRowHeight="16.5"/>
  <cols>
    <col min="1" max="1" width="29.18359375" style="2" customWidth="1"/>
    <col min="2" max="2" width="8.8125" style="2" customWidth="1"/>
    <col min="3" max="3" width="8.90625" style="2" customWidth="1"/>
    <col min="4" max="4" width="8.8125" style="2" customWidth="1"/>
    <col min="5" max="5" width="7.99609375" style="2" customWidth="1"/>
    <col min="6" max="6" width="8.453125" style="2" customWidth="1"/>
    <col min="7" max="8" width="7.90625" style="2" customWidth="1"/>
    <col min="9" max="9" width="8.0859375" style="2" customWidth="1"/>
    <col min="10" max="10" width="6.54296875" style="2" customWidth="1"/>
    <col min="11" max="11" width="7.6328125" style="2" customWidth="1"/>
    <col min="12" max="12" width="7.99609375" style="2" customWidth="1"/>
    <col min="13" max="13" width="8.18359375" style="2" customWidth="1"/>
    <col min="14" max="14" width="9.90625" style="2" bestFit="1" customWidth="1"/>
    <col min="15" max="16384" width="8.90625" style="2" customWidth="1"/>
  </cols>
  <sheetData>
    <row r="1" spans="1:13" ht="22.5" customHeight="1">
      <c r="A1" s="11" t="s">
        <v>15</v>
      </c>
      <c r="B1" s="82" t="s">
        <v>26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22.5" customHeight="1">
      <c r="A2" s="14" t="s">
        <v>16</v>
      </c>
      <c r="B2" s="88" t="s">
        <v>27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22.5" customHeight="1">
      <c r="A3" s="11" t="s">
        <v>59</v>
      </c>
      <c r="B3" s="89" t="s">
        <v>56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7.25" customHeight="1">
      <c r="A4" s="84"/>
      <c r="B4" s="86" t="s">
        <v>4</v>
      </c>
      <c r="C4" s="86" t="s">
        <v>34</v>
      </c>
      <c r="D4" s="86" t="s">
        <v>57</v>
      </c>
      <c r="E4" s="86" t="s">
        <v>47</v>
      </c>
      <c r="F4" s="86" t="s">
        <v>48</v>
      </c>
      <c r="G4" s="86" t="s">
        <v>49</v>
      </c>
      <c r="H4" s="86" t="s">
        <v>50</v>
      </c>
      <c r="I4" s="86" t="s">
        <v>51</v>
      </c>
      <c r="J4" s="91" t="s">
        <v>5</v>
      </c>
      <c r="K4" s="92"/>
      <c r="L4" s="92"/>
      <c r="M4" s="93"/>
    </row>
    <row r="5" spans="1:13" ht="43.5" customHeight="1">
      <c r="A5" s="85"/>
      <c r="B5" s="87"/>
      <c r="C5" s="87"/>
      <c r="D5" s="87"/>
      <c r="E5" s="87"/>
      <c r="F5" s="87"/>
      <c r="G5" s="87"/>
      <c r="H5" s="87"/>
      <c r="I5" s="87"/>
      <c r="J5" s="30" t="s">
        <v>52</v>
      </c>
      <c r="K5" s="30" t="s">
        <v>53</v>
      </c>
      <c r="L5" s="30" t="s">
        <v>54</v>
      </c>
      <c r="M5" s="30" t="s">
        <v>55</v>
      </c>
    </row>
    <row r="6" spans="1:13" ht="12.75" customHeight="1">
      <c r="A6" s="31" t="s">
        <v>0</v>
      </c>
      <c r="B6" s="31" t="s">
        <v>1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</row>
    <row r="7" spans="1:14" s="26" customFormat="1" ht="20.25" customHeight="1">
      <c r="A7" s="33" t="s">
        <v>20</v>
      </c>
      <c r="B7" s="34" t="s">
        <v>2</v>
      </c>
      <c r="C7" s="35">
        <v>13050000</v>
      </c>
      <c r="D7" s="36">
        <v>934644</v>
      </c>
      <c r="E7" s="36">
        <v>1146720</v>
      </c>
      <c r="F7" s="36">
        <v>4640087</v>
      </c>
      <c r="G7" s="36">
        <v>5457586</v>
      </c>
      <c r="H7" s="36">
        <v>4403035</v>
      </c>
      <c r="I7" s="36">
        <v>5168169</v>
      </c>
      <c r="J7" s="37">
        <f>E7/D7*100</f>
        <v>122.69056453580187</v>
      </c>
      <c r="K7" s="37">
        <f>F7/H7*100</f>
        <v>105.38383183417801</v>
      </c>
      <c r="L7" s="37">
        <f>G7/I7*100</f>
        <v>105.59999102196542</v>
      </c>
      <c r="M7" s="37">
        <f>G7/C7*100</f>
        <v>41.82058237547893</v>
      </c>
      <c r="N7" s="27"/>
    </row>
    <row r="8" spans="1:14" ht="20.25" customHeight="1">
      <c r="A8" s="38" t="s">
        <v>30</v>
      </c>
      <c r="B8" s="39" t="s">
        <v>2</v>
      </c>
      <c r="C8" s="40"/>
      <c r="D8" s="41">
        <v>1542</v>
      </c>
      <c r="E8" s="42">
        <v>1570</v>
      </c>
      <c r="F8" s="42">
        <v>9004</v>
      </c>
      <c r="G8" s="42">
        <v>10624</v>
      </c>
      <c r="H8" s="42">
        <v>9022</v>
      </c>
      <c r="I8" s="42">
        <v>10561</v>
      </c>
      <c r="J8" s="43">
        <f aca="true" t="shared" si="0" ref="J8:J20">E8/D8*100</f>
        <v>101.81582360570687</v>
      </c>
      <c r="K8" s="43">
        <f aca="true" t="shared" si="1" ref="K8:K20">F8/H8*100</f>
        <v>99.8004876967413</v>
      </c>
      <c r="L8" s="43">
        <f aca="true" t="shared" si="2" ref="L8:L20">G8/I8*100</f>
        <v>100.59653441908911</v>
      </c>
      <c r="M8" s="43"/>
      <c r="N8" s="27"/>
    </row>
    <row r="9" spans="1:14" ht="20.25" customHeight="1">
      <c r="A9" s="38" t="s">
        <v>31</v>
      </c>
      <c r="B9" s="39" t="s">
        <v>2</v>
      </c>
      <c r="C9" s="40"/>
      <c r="D9" s="41">
        <v>100126</v>
      </c>
      <c r="E9" s="42">
        <v>102520</v>
      </c>
      <c r="F9" s="42">
        <v>441485</v>
      </c>
      <c r="G9" s="42">
        <v>547915</v>
      </c>
      <c r="H9" s="42">
        <v>437981</v>
      </c>
      <c r="I9" s="42">
        <v>532991</v>
      </c>
      <c r="J9" s="43">
        <f t="shared" si="0"/>
        <v>102.39098735593153</v>
      </c>
      <c r="K9" s="43">
        <f t="shared" si="1"/>
        <v>100.8000347047018</v>
      </c>
      <c r="L9" s="43">
        <f t="shared" si="2"/>
        <v>102.80004728034808</v>
      </c>
      <c r="M9" s="43"/>
      <c r="N9" s="27"/>
    </row>
    <row r="10" spans="1:14" ht="20.25" customHeight="1">
      <c r="A10" s="38" t="s">
        <v>28</v>
      </c>
      <c r="B10" s="39" t="s">
        <v>2</v>
      </c>
      <c r="C10" s="40"/>
      <c r="D10" s="41">
        <v>832976</v>
      </c>
      <c r="E10" s="44">
        <v>1042630</v>
      </c>
      <c r="F10" s="42">
        <v>4189598</v>
      </c>
      <c r="G10" s="42">
        <v>4899047</v>
      </c>
      <c r="H10" s="42">
        <v>3956032</v>
      </c>
      <c r="I10" s="42">
        <v>4624617</v>
      </c>
      <c r="J10" s="43">
        <f t="shared" si="0"/>
        <v>125.16927258408406</v>
      </c>
      <c r="K10" s="43">
        <f t="shared" si="1"/>
        <v>105.90404728778735</v>
      </c>
      <c r="L10" s="43">
        <f t="shared" si="2"/>
        <v>105.93411303033311</v>
      </c>
      <c r="M10" s="43"/>
      <c r="N10" s="27"/>
    </row>
    <row r="11" spans="1:14" ht="18" customHeight="1">
      <c r="A11" s="45" t="s">
        <v>35</v>
      </c>
      <c r="B11" s="46"/>
      <c r="C11" s="41"/>
      <c r="D11" s="47"/>
      <c r="E11" s="48"/>
      <c r="F11" s="47"/>
      <c r="G11" s="47"/>
      <c r="H11" s="47"/>
      <c r="I11" s="47"/>
      <c r="J11" s="43"/>
      <c r="K11" s="43"/>
      <c r="L11" s="43"/>
      <c r="M11" s="43"/>
      <c r="N11" s="27"/>
    </row>
    <row r="12" spans="1:14" ht="16.5" customHeight="1">
      <c r="A12" s="49" t="s">
        <v>21</v>
      </c>
      <c r="B12" s="39" t="s">
        <v>43</v>
      </c>
      <c r="C12" s="50"/>
      <c r="D12" s="40">
        <v>40243</v>
      </c>
      <c r="E12" s="50">
        <v>38560</v>
      </c>
      <c r="F12" s="40">
        <v>128518</v>
      </c>
      <c r="G12" s="40">
        <v>157978</v>
      </c>
      <c r="H12" s="40">
        <v>129415</v>
      </c>
      <c r="I12" s="41">
        <v>158869</v>
      </c>
      <c r="J12" s="43">
        <f t="shared" si="0"/>
        <v>95.81790621971523</v>
      </c>
      <c r="K12" s="43">
        <f t="shared" si="1"/>
        <v>99.30688096433953</v>
      </c>
      <c r="L12" s="43">
        <f t="shared" si="2"/>
        <v>99.4391605662527</v>
      </c>
      <c r="M12" s="43"/>
      <c r="N12" s="27"/>
    </row>
    <row r="13" spans="1:14" ht="16.5" customHeight="1">
      <c r="A13" s="49" t="s">
        <v>22</v>
      </c>
      <c r="B13" s="39" t="s">
        <v>2</v>
      </c>
      <c r="C13" s="50"/>
      <c r="D13" s="41">
        <v>66486</v>
      </c>
      <c r="E13" s="50">
        <v>69521</v>
      </c>
      <c r="F13" s="41">
        <v>390761</v>
      </c>
      <c r="G13" s="41">
        <v>460211</v>
      </c>
      <c r="H13" s="41">
        <v>389508</v>
      </c>
      <c r="I13" s="41">
        <v>451422</v>
      </c>
      <c r="J13" s="43">
        <f t="shared" si="0"/>
        <v>104.56487079986765</v>
      </c>
      <c r="K13" s="43">
        <f t="shared" si="1"/>
        <v>100.32168787290634</v>
      </c>
      <c r="L13" s="43">
        <f t="shared" si="2"/>
        <v>101.94695872155101</v>
      </c>
      <c r="M13" s="43"/>
      <c r="N13" s="27"/>
    </row>
    <row r="14" spans="1:14" ht="16.5" customHeight="1">
      <c r="A14" s="49" t="s">
        <v>23</v>
      </c>
      <c r="B14" s="39" t="s">
        <v>2</v>
      </c>
      <c r="C14" s="51"/>
      <c r="D14" s="40">
        <v>1226</v>
      </c>
      <c r="E14" s="50">
        <v>1155</v>
      </c>
      <c r="F14" s="41">
        <v>7944</v>
      </c>
      <c r="G14" s="41">
        <v>9145</v>
      </c>
      <c r="H14" s="41">
        <v>7981</v>
      </c>
      <c r="I14" s="41">
        <v>9072</v>
      </c>
      <c r="J14" s="43">
        <f t="shared" si="0"/>
        <v>94.20880913539968</v>
      </c>
      <c r="K14" s="43">
        <f t="shared" si="1"/>
        <v>99.53639894750032</v>
      </c>
      <c r="L14" s="43">
        <f t="shared" si="2"/>
        <v>100.8046737213404</v>
      </c>
      <c r="M14" s="43"/>
      <c r="N14" s="27"/>
    </row>
    <row r="15" spans="1:14" ht="16.5" customHeight="1">
      <c r="A15" s="49" t="s">
        <v>24</v>
      </c>
      <c r="B15" s="39" t="s">
        <v>2</v>
      </c>
      <c r="C15" s="50"/>
      <c r="D15" s="41">
        <v>7373</v>
      </c>
      <c r="E15" s="50">
        <v>7830</v>
      </c>
      <c r="F15" s="41">
        <v>35330</v>
      </c>
      <c r="G15" s="41">
        <v>42630</v>
      </c>
      <c r="H15" s="41">
        <v>35230</v>
      </c>
      <c r="I15" s="41">
        <v>41240</v>
      </c>
      <c r="J15" s="43">
        <f t="shared" si="0"/>
        <v>106.19829106198291</v>
      </c>
      <c r="K15" s="43">
        <f t="shared" si="1"/>
        <v>100.28384899233606</v>
      </c>
      <c r="L15" s="43">
        <f t="shared" si="2"/>
        <v>103.37051406401552</v>
      </c>
      <c r="M15" s="43"/>
      <c r="N15" s="27"/>
    </row>
    <row r="16" spans="1:14" ht="16.5" customHeight="1">
      <c r="A16" s="49" t="s">
        <v>25</v>
      </c>
      <c r="B16" s="39" t="s">
        <v>2</v>
      </c>
      <c r="C16" s="50"/>
      <c r="D16" s="41">
        <v>103778</v>
      </c>
      <c r="E16" s="51">
        <v>120216</v>
      </c>
      <c r="F16" s="41">
        <v>521361</v>
      </c>
      <c r="G16" s="41">
        <v>594876</v>
      </c>
      <c r="H16" s="41">
        <v>503504</v>
      </c>
      <c r="I16" s="41">
        <v>576673</v>
      </c>
      <c r="J16" s="43">
        <f t="shared" si="0"/>
        <v>115.83958064329627</v>
      </c>
      <c r="K16" s="43">
        <f t="shared" si="1"/>
        <v>103.54654580698465</v>
      </c>
      <c r="L16" s="43">
        <f t="shared" si="2"/>
        <v>103.15655492800946</v>
      </c>
      <c r="M16" s="43"/>
      <c r="N16" s="27"/>
    </row>
    <row r="17" spans="1:14" ht="16.5" customHeight="1">
      <c r="A17" s="52" t="s">
        <v>41</v>
      </c>
      <c r="B17" s="39" t="s">
        <v>2</v>
      </c>
      <c r="C17" s="50"/>
      <c r="D17" s="41">
        <v>78196</v>
      </c>
      <c r="E17" s="51">
        <v>91683</v>
      </c>
      <c r="F17" s="41">
        <v>404923</v>
      </c>
      <c r="G17" s="41">
        <v>487376</v>
      </c>
      <c r="H17" s="41">
        <v>389564</v>
      </c>
      <c r="I17" s="41">
        <v>467370</v>
      </c>
      <c r="J17" s="43">
        <f t="shared" si="0"/>
        <v>117.24768530359609</v>
      </c>
      <c r="K17" s="43">
        <f t="shared" si="1"/>
        <v>103.94261276709346</v>
      </c>
      <c r="L17" s="43">
        <f t="shared" si="2"/>
        <v>104.28054860175023</v>
      </c>
      <c r="M17" s="43"/>
      <c r="N17" s="27"/>
    </row>
    <row r="18" spans="1:14" ht="16.5" customHeight="1">
      <c r="A18" s="52" t="s">
        <v>42</v>
      </c>
      <c r="B18" s="39" t="s">
        <v>2</v>
      </c>
      <c r="C18" s="50"/>
      <c r="D18" s="41">
        <v>109795</v>
      </c>
      <c r="E18" s="41">
        <v>108366</v>
      </c>
      <c r="F18" s="41">
        <v>464105</v>
      </c>
      <c r="G18" s="41">
        <v>562355</v>
      </c>
      <c r="H18" s="41">
        <v>468135</v>
      </c>
      <c r="I18" s="41">
        <v>569082</v>
      </c>
      <c r="J18" s="43">
        <f t="shared" si="0"/>
        <v>98.6984835375017</v>
      </c>
      <c r="K18" s="43">
        <f t="shared" si="1"/>
        <v>99.13913721469234</v>
      </c>
      <c r="L18" s="43">
        <f t="shared" si="2"/>
        <v>98.81792079173124</v>
      </c>
      <c r="M18" s="43"/>
      <c r="N18" s="27"/>
    </row>
    <row r="19" spans="1:14" ht="16.5" customHeight="1">
      <c r="A19" s="52" t="s">
        <v>46</v>
      </c>
      <c r="B19" s="39" t="s">
        <v>2</v>
      </c>
      <c r="C19" s="50"/>
      <c r="D19" s="41">
        <v>40924</v>
      </c>
      <c r="E19" s="51">
        <v>48515</v>
      </c>
      <c r="F19" s="41">
        <v>205390</v>
      </c>
      <c r="G19" s="41">
        <v>245650</v>
      </c>
      <c r="H19" s="41">
        <v>193470</v>
      </c>
      <c r="I19" s="41">
        <v>226235</v>
      </c>
      <c r="J19" s="43">
        <f t="shared" si="0"/>
        <v>118.54901769133026</v>
      </c>
      <c r="K19" s="43">
        <f t="shared" si="1"/>
        <v>106.16116193725125</v>
      </c>
      <c r="L19" s="43">
        <f t="shared" si="2"/>
        <v>108.58178442769686</v>
      </c>
      <c r="M19" s="43"/>
      <c r="N19" s="27"/>
    </row>
    <row r="20" spans="1:14" ht="16.5" customHeight="1">
      <c r="A20" s="52" t="s">
        <v>45</v>
      </c>
      <c r="B20" s="39" t="s">
        <v>2</v>
      </c>
      <c r="C20" s="50"/>
      <c r="D20" s="40">
        <v>40568</v>
      </c>
      <c r="E20" s="40">
        <v>45308</v>
      </c>
      <c r="F20" s="40">
        <v>198183</v>
      </c>
      <c r="G20" s="40">
        <v>237686</v>
      </c>
      <c r="H20" s="40">
        <v>189905</v>
      </c>
      <c r="I20" s="41">
        <v>226984</v>
      </c>
      <c r="J20" s="43">
        <f t="shared" si="0"/>
        <v>111.68408597909682</v>
      </c>
      <c r="K20" s="43">
        <f t="shared" si="1"/>
        <v>104.3590216160712</v>
      </c>
      <c r="L20" s="43">
        <f t="shared" si="2"/>
        <v>104.7148697705565</v>
      </c>
      <c r="M20" s="43"/>
      <c r="N20" s="27"/>
    </row>
    <row r="21" spans="1:14" ht="18" customHeight="1">
      <c r="A21" s="53"/>
      <c r="B21" s="54"/>
      <c r="C21" s="55"/>
      <c r="D21" s="56"/>
      <c r="E21" s="56"/>
      <c r="F21" s="56"/>
      <c r="G21" s="56"/>
      <c r="H21" s="56"/>
      <c r="I21" s="57"/>
      <c r="J21" s="58"/>
      <c r="K21" s="58"/>
      <c r="L21" s="59"/>
      <c r="M21" s="59"/>
      <c r="N21" s="27"/>
    </row>
    <row r="22" spans="2:14" ht="18" customHeight="1">
      <c r="B22" s="11" t="s">
        <v>3</v>
      </c>
      <c r="C22" s="6"/>
      <c r="I22" s="90" t="s">
        <v>58</v>
      </c>
      <c r="J22" s="90"/>
      <c r="K22" s="90"/>
      <c r="L22" s="90"/>
      <c r="M22" s="90"/>
      <c r="N22" s="27"/>
    </row>
    <row r="23" spans="2:13" ht="18" customHeight="1">
      <c r="B23" s="3"/>
      <c r="I23" s="83" t="s">
        <v>32</v>
      </c>
      <c r="J23" s="83"/>
      <c r="K23" s="83"/>
      <c r="L23" s="83"/>
      <c r="M23" s="83"/>
    </row>
    <row r="24" spans="1:13" ht="18" customHeight="1">
      <c r="A24" s="15" t="s">
        <v>13</v>
      </c>
      <c r="B24" s="3"/>
      <c r="I24" s="83" t="s">
        <v>33</v>
      </c>
      <c r="J24" s="83"/>
      <c r="K24" s="83"/>
      <c r="L24" s="83"/>
      <c r="M24" s="83"/>
    </row>
    <row r="25" spans="1:12" ht="15" customHeight="1">
      <c r="A25" s="8"/>
      <c r="B25" s="3"/>
      <c r="D25" s="19"/>
      <c r="I25" s="19"/>
      <c r="J25" s="20"/>
      <c r="K25" s="20"/>
      <c r="L25" s="20"/>
    </row>
    <row r="26" spans="1:9" ht="15" customHeight="1">
      <c r="A26" s="8"/>
      <c r="B26" s="3"/>
      <c r="D26" s="7"/>
      <c r="I26" s="7"/>
    </row>
    <row r="27" spans="4:9" ht="18">
      <c r="D27" s="7"/>
      <c r="I27" s="7"/>
    </row>
    <row r="28" spans="1:13" ht="27.75" customHeight="1">
      <c r="A28" s="15" t="s">
        <v>14</v>
      </c>
      <c r="I28" s="83" t="s">
        <v>44</v>
      </c>
      <c r="J28" s="83"/>
      <c r="K28" s="83"/>
      <c r="L28" s="83"/>
      <c r="M28" s="83"/>
    </row>
  </sheetData>
  <mergeCells count="17">
    <mergeCell ref="B3:M3"/>
    <mergeCell ref="I22:M22"/>
    <mergeCell ref="I23:M23"/>
    <mergeCell ref="J4:M4"/>
    <mergeCell ref="I4:I5"/>
    <mergeCell ref="G4:G5"/>
    <mergeCell ref="H4:H5"/>
    <mergeCell ref="B1:M1"/>
    <mergeCell ref="I24:M24"/>
    <mergeCell ref="I28:M28"/>
    <mergeCell ref="A4:A5"/>
    <mergeCell ref="B4:B5"/>
    <mergeCell ref="C4:C5"/>
    <mergeCell ref="F4:F5"/>
    <mergeCell ref="E4:E5"/>
    <mergeCell ref="D4:D5"/>
    <mergeCell ref="B2:M2"/>
  </mergeCells>
  <printOptions/>
  <pageMargins left="0.2" right="0.16" top="0.35" bottom="0.12" header="0.2" footer="0.12"/>
  <pageSetup horizontalDpi="180" verticalDpi="18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A1">
      <selection activeCell="A4" sqref="A4:A5"/>
    </sheetView>
  </sheetViews>
  <sheetFormatPr defaultColWidth="8.72265625" defaultRowHeight="16.5"/>
  <cols>
    <col min="1" max="1" width="28.18359375" style="2" customWidth="1"/>
    <col min="2" max="3" width="8.99609375" style="2" customWidth="1"/>
    <col min="4" max="4" width="8.453125" style="2" customWidth="1"/>
    <col min="5" max="5" width="8.18359375" style="2" customWidth="1"/>
    <col min="6" max="6" width="9.0859375" style="2" customWidth="1"/>
    <col min="7" max="7" width="7.99609375" style="2" customWidth="1"/>
    <col min="8" max="8" width="8.54296875" style="2" customWidth="1"/>
    <col min="9" max="9" width="8.0859375" style="2" customWidth="1"/>
    <col min="10" max="11" width="7.18359375" style="2" customWidth="1"/>
    <col min="12" max="12" width="7.36328125" style="2" customWidth="1"/>
    <col min="13" max="13" width="7.99609375" style="2" customWidth="1"/>
    <col min="14" max="16384" width="8.90625" style="2" customWidth="1"/>
  </cols>
  <sheetData>
    <row r="1" spans="1:13" ht="18.75">
      <c r="A1" s="11" t="s">
        <v>15</v>
      </c>
      <c r="B1" s="82" t="s">
        <v>18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22.5" customHeight="1">
      <c r="A2" s="14" t="s">
        <v>16</v>
      </c>
      <c r="B2" s="88" t="s">
        <v>19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9.5" customHeight="1">
      <c r="A3" s="11" t="s">
        <v>60</v>
      </c>
      <c r="B3" s="89" t="s">
        <v>56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8" customHeight="1">
      <c r="A4" s="94"/>
      <c r="B4" s="96" t="s">
        <v>4</v>
      </c>
      <c r="C4" s="96" t="s">
        <v>34</v>
      </c>
      <c r="D4" s="96" t="s">
        <v>57</v>
      </c>
      <c r="E4" s="96" t="s">
        <v>47</v>
      </c>
      <c r="F4" s="96" t="s">
        <v>48</v>
      </c>
      <c r="G4" s="96" t="s">
        <v>49</v>
      </c>
      <c r="H4" s="96" t="s">
        <v>50</v>
      </c>
      <c r="I4" s="96" t="s">
        <v>51</v>
      </c>
      <c r="J4" s="99" t="s">
        <v>5</v>
      </c>
      <c r="K4" s="100"/>
      <c r="L4" s="100"/>
      <c r="M4" s="101"/>
    </row>
    <row r="5" spans="1:13" ht="51" customHeight="1">
      <c r="A5" s="95"/>
      <c r="B5" s="97"/>
      <c r="C5" s="98"/>
      <c r="D5" s="97"/>
      <c r="E5" s="97"/>
      <c r="F5" s="97"/>
      <c r="G5" s="97"/>
      <c r="H5" s="97"/>
      <c r="I5" s="97"/>
      <c r="J5" s="12" t="s">
        <v>52</v>
      </c>
      <c r="K5" s="12" t="s">
        <v>53</v>
      </c>
      <c r="L5" s="12" t="s">
        <v>54</v>
      </c>
      <c r="M5" s="12" t="s">
        <v>55</v>
      </c>
    </row>
    <row r="6" spans="1:13" ht="16.5" customHeight="1">
      <c r="A6" s="13" t="s">
        <v>0</v>
      </c>
      <c r="B6" s="13" t="s">
        <v>1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</row>
    <row r="7" spans="1:13" s="26" customFormat="1" ht="18.75">
      <c r="A7" s="60" t="s">
        <v>6</v>
      </c>
      <c r="B7" s="25" t="s">
        <v>2</v>
      </c>
      <c r="C7" s="61">
        <v>12720000</v>
      </c>
      <c r="D7" s="62">
        <v>896507</v>
      </c>
      <c r="E7" s="62">
        <v>1025421</v>
      </c>
      <c r="F7" s="62">
        <v>4402336</v>
      </c>
      <c r="G7" s="62">
        <v>5328402</v>
      </c>
      <c r="H7" s="62">
        <v>4253465</v>
      </c>
      <c r="I7" s="62">
        <v>5125928</v>
      </c>
      <c r="J7" s="63">
        <f>E7/D7*100</f>
        <v>114.37958655091371</v>
      </c>
      <c r="K7" s="63">
        <f>F7/H7*100</f>
        <v>103.49999353468291</v>
      </c>
      <c r="L7" s="28">
        <f>G7/I7*100</f>
        <v>103.94999695664863</v>
      </c>
      <c r="M7" s="28">
        <f>G7/C7*100</f>
        <v>41.88995283018868</v>
      </c>
    </row>
    <row r="8" spans="1:13" ht="18">
      <c r="A8" s="64" t="s">
        <v>17</v>
      </c>
      <c r="B8" s="21" t="s">
        <v>2</v>
      </c>
      <c r="C8" s="65"/>
      <c r="D8" s="66">
        <v>2228</v>
      </c>
      <c r="E8" s="67">
        <v>2218</v>
      </c>
      <c r="F8" s="67">
        <v>16136</v>
      </c>
      <c r="G8" s="67">
        <v>18386</v>
      </c>
      <c r="H8" s="67">
        <v>16381</v>
      </c>
      <c r="I8" s="67">
        <v>18441</v>
      </c>
      <c r="J8" s="68">
        <f aca="true" t="shared" si="0" ref="J8:J21">E8/D8*100</f>
        <v>99.5511669658887</v>
      </c>
      <c r="K8" s="68">
        <f aca="true" t="shared" si="1" ref="K8:K21">F8/H8*100</f>
        <v>98.50436481289299</v>
      </c>
      <c r="L8" s="24">
        <f aca="true" t="shared" si="2" ref="L8:L21">G8/I8*100</f>
        <v>99.70175153191259</v>
      </c>
      <c r="M8" s="24"/>
    </row>
    <row r="9" spans="1:13" ht="18">
      <c r="A9" s="64" t="s">
        <v>29</v>
      </c>
      <c r="B9" s="21" t="s">
        <v>2</v>
      </c>
      <c r="C9" s="65"/>
      <c r="D9" s="66">
        <v>91992</v>
      </c>
      <c r="E9" s="67">
        <v>92105</v>
      </c>
      <c r="F9" s="67">
        <v>464228</v>
      </c>
      <c r="G9" s="67">
        <v>559470</v>
      </c>
      <c r="H9" s="67">
        <v>463301</v>
      </c>
      <c r="I9" s="67">
        <v>549577</v>
      </c>
      <c r="J9" s="68">
        <f t="shared" si="0"/>
        <v>100.12283676841464</v>
      </c>
      <c r="K9" s="68">
        <f t="shared" si="1"/>
        <v>100.2000859052754</v>
      </c>
      <c r="L9" s="24">
        <f t="shared" si="2"/>
        <v>101.80011172228822</v>
      </c>
      <c r="M9" s="24"/>
    </row>
    <row r="10" spans="1:13" ht="18">
      <c r="A10" s="64" t="s">
        <v>28</v>
      </c>
      <c r="B10" s="21" t="s">
        <v>2</v>
      </c>
      <c r="C10" s="65"/>
      <c r="D10" s="69">
        <v>802287</v>
      </c>
      <c r="E10" s="70">
        <v>931098</v>
      </c>
      <c r="F10" s="67">
        <v>3921972</v>
      </c>
      <c r="G10" s="67">
        <v>4750546</v>
      </c>
      <c r="H10" s="67">
        <v>3773783</v>
      </c>
      <c r="I10" s="67">
        <v>4557910</v>
      </c>
      <c r="J10" s="68">
        <f t="shared" si="0"/>
        <v>116.055476406822</v>
      </c>
      <c r="K10" s="68">
        <f t="shared" si="1"/>
        <v>103.92680236250997</v>
      </c>
      <c r="L10" s="24">
        <f t="shared" si="2"/>
        <v>104.22641078915555</v>
      </c>
      <c r="M10" s="24"/>
    </row>
    <row r="11" spans="1:13" s="10" customFormat="1" ht="16.5">
      <c r="A11" s="71" t="s">
        <v>35</v>
      </c>
      <c r="B11" s="22"/>
      <c r="C11" s="72"/>
      <c r="D11" s="73"/>
      <c r="E11" s="73"/>
      <c r="F11" s="74"/>
      <c r="G11" s="74"/>
      <c r="H11" s="74"/>
      <c r="I11" s="74"/>
      <c r="J11" s="68"/>
      <c r="K11" s="68"/>
      <c r="L11" s="24"/>
      <c r="M11" s="24"/>
    </row>
    <row r="12" spans="1:13" s="5" customFormat="1" ht="17.25" customHeight="1">
      <c r="A12" s="64" t="s">
        <v>7</v>
      </c>
      <c r="B12" s="21" t="s">
        <v>8</v>
      </c>
      <c r="C12" s="72"/>
      <c r="D12" s="75">
        <v>866</v>
      </c>
      <c r="E12" s="75">
        <v>784</v>
      </c>
      <c r="F12" s="75">
        <v>3681</v>
      </c>
      <c r="G12" s="75">
        <v>4431</v>
      </c>
      <c r="H12" s="75">
        <v>3712</v>
      </c>
      <c r="I12" s="75">
        <v>4489</v>
      </c>
      <c r="J12" s="68">
        <f t="shared" si="0"/>
        <v>90.5311778290993</v>
      </c>
      <c r="K12" s="68">
        <f t="shared" si="1"/>
        <v>99.16487068965517</v>
      </c>
      <c r="L12" s="24">
        <f t="shared" si="2"/>
        <v>98.70795277344621</v>
      </c>
      <c r="M12" s="24"/>
    </row>
    <row r="13" spans="1:13" s="10" customFormat="1" ht="17.25" customHeight="1">
      <c r="A13" s="64" t="s">
        <v>9</v>
      </c>
      <c r="B13" s="21" t="s">
        <v>8</v>
      </c>
      <c r="C13" s="72"/>
      <c r="D13" s="69">
        <v>14032</v>
      </c>
      <c r="E13" s="69">
        <v>15200</v>
      </c>
      <c r="F13" s="66">
        <v>69139</v>
      </c>
      <c r="G13" s="66">
        <v>85389</v>
      </c>
      <c r="H13" s="66">
        <v>133991</v>
      </c>
      <c r="I13" s="66">
        <v>168420</v>
      </c>
      <c r="J13" s="68">
        <f t="shared" si="0"/>
        <v>108.32383124287344</v>
      </c>
      <c r="K13" s="68">
        <f t="shared" si="1"/>
        <v>51.59973431051339</v>
      </c>
      <c r="L13" s="24">
        <f t="shared" si="2"/>
        <v>50.70003562522266</v>
      </c>
      <c r="M13" s="24"/>
    </row>
    <row r="14" spans="1:13" s="10" customFormat="1" ht="17.25" customHeight="1">
      <c r="A14" s="64" t="s">
        <v>36</v>
      </c>
      <c r="B14" s="21" t="s">
        <v>8</v>
      </c>
      <c r="C14" s="72"/>
      <c r="D14" s="75">
        <v>860</v>
      </c>
      <c r="E14" s="75">
        <v>761</v>
      </c>
      <c r="F14" s="66">
        <v>6438</v>
      </c>
      <c r="G14" s="66">
        <v>7188</v>
      </c>
      <c r="H14" s="66">
        <v>7105</v>
      </c>
      <c r="I14" s="66">
        <v>7534</v>
      </c>
      <c r="J14" s="68">
        <f t="shared" si="0"/>
        <v>88.48837209302326</v>
      </c>
      <c r="K14" s="68">
        <f t="shared" si="1"/>
        <v>90.61224489795919</v>
      </c>
      <c r="L14" s="24">
        <f t="shared" si="2"/>
        <v>95.40748606318024</v>
      </c>
      <c r="M14" s="24"/>
    </row>
    <row r="15" spans="1:13" s="10" customFormat="1" ht="17.25" customHeight="1">
      <c r="A15" s="64" t="s">
        <v>10</v>
      </c>
      <c r="B15" s="21" t="s">
        <v>8</v>
      </c>
      <c r="C15" s="72"/>
      <c r="D15" s="75">
        <v>254</v>
      </c>
      <c r="E15" s="75">
        <v>260</v>
      </c>
      <c r="F15" s="66">
        <v>1326</v>
      </c>
      <c r="G15" s="66">
        <v>1576</v>
      </c>
      <c r="H15" s="66">
        <v>1312</v>
      </c>
      <c r="I15" s="66">
        <v>1546</v>
      </c>
      <c r="J15" s="68">
        <f t="shared" si="0"/>
        <v>102.36220472440945</v>
      </c>
      <c r="K15" s="68">
        <f t="shared" si="1"/>
        <v>101.06707317073172</v>
      </c>
      <c r="L15" s="24">
        <f t="shared" si="2"/>
        <v>101.94049159120311</v>
      </c>
      <c r="M15" s="24"/>
    </row>
    <row r="16" spans="1:13" s="10" customFormat="1" ht="17.25" customHeight="1">
      <c r="A16" s="64" t="s">
        <v>37</v>
      </c>
      <c r="B16" s="21" t="s">
        <v>2</v>
      </c>
      <c r="C16" s="72"/>
      <c r="D16" s="75">
        <v>70061</v>
      </c>
      <c r="E16" s="75">
        <v>78250</v>
      </c>
      <c r="F16" s="66">
        <v>329772</v>
      </c>
      <c r="G16" s="66">
        <v>395272</v>
      </c>
      <c r="H16" s="66">
        <v>319865</v>
      </c>
      <c r="I16" s="66">
        <v>381870</v>
      </c>
      <c r="J16" s="68">
        <f t="shared" si="0"/>
        <v>111.68838583520075</v>
      </c>
      <c r="K16" s="68">
        <f t="shared" si="1"/>
        <v>103.09724414987573</v>
      </c>
      <c r="L16" s="24">
        <f t="shared" si="2"/>
        <v>103.50957132008276</v>
      </c>
      <c r="M16" s="24"/>
    </row>
    <row r="17" spans="1:13" s="10" customFormat="1" ht="17.25" customHeight="1">
      <c r="A17" s="64" t="s">
        <v>38</v>
      </c>
      <c r="B17" s="21" t="s">
        <v>2</v>
      </c>
      <c r="C17" s="72"/>
      <c r="D17" s="76">
        <v>8979</v>
      </c>
      <c r="E17" s="76">
        <v>8256</v>
      </c>
      <c r="F17" s="66">
        <v>50218</v>
      </c>
      <c r="G17" s="66">
        <v>58420</v>
      </c>
      <c r="H17" s="66">
        <v>55928</v>
      </c>
      <c r="I17" s="66">
        <v>64552</v>
      </c>
      <c r="J17" s="68">
        <f t="shared" si="0"/>
        <v>91.94787838289342</v>
      </c>
      <c r="K17" s="68">
        <f t="shared" si="1"/>
        <v>89.79044485767416</v>
      </c>
      <c r="L17" s="24">
        <f t="shared" si="2"/>
        <v>90.50068162101871</v>
      </c>
      <c r="M17" s="24"/>
    </row>
    <row r="18" spans="1:13" s="10" customFormat="1" ht="17.25" customHeight="1">
      <c r="A18" s="64" t="s">
        <v>39</v>
      </c>
      <c r="B18" s="21" t="s">
        <v>2</v>
      </c>
      <c r="C18" s="72"/>
      <c r="D18" s="75">
        <v>145052</v>
      </c>
      <c r="E18" s="75">
        <v>152652</v>
      </c>
      <c r="F18" s="66">
        <v>704924</v>
      </c>
      <c r="G18" s="66">
        <v>830154</v>
      </c>
      <c r="H18" s="66">
        <v>676802</v>
      </c>
      <c r="I18" s="66">
        <v>796266</v>
      </c>
      <c r="J18" s="68">
        <f t="shared" si="0"/>
        <v>105.23950031712765</v>
      </c>
      <c r="K18" s="68">
        <f t="shared" si="1"/>
        <v>104.15512956521995</v>
      </c>
      <c r="L18" s="24">
        <f t="shared" si="2"/>
        <v>104.25586424636992</v>
      </c>
      <c r="M18" s="24"/>
    </row>
    <row r="19" spans="1:13" s="10" customFormat="1" ht="17.25" customHeight="1">
      <c r="A19" s="64" t="s">
        <v>11</v>
      </c>
      <c r="B19" s="21" t="s">
        <v>2</v>
      </c>
      <c r="C19" s="72"/>
      <c r="D19" s="75">
        <v>129324</v>
      </c>
      <c r="E19" s="75">
        <v>136254</v>
      </c>
      <c r="F19" s="66">
        <v>589320</v>
      </c>
      <c r="G19" s="66">
        <v>718740</v>
      </c>
      <c r="H19" s="66">
        <v>571882</v>
      </c>
      <c r="I19" s="66">
        <v>695106</v>
      </c>
      <c r="J19" s="68">
        <f t="shared" si="0"/>
        <v>105.35863412823605</v>
      </c>
      <c r="K19" s="68">
        <f t="shared" si="1"/>
        <v>103.0492304356493</v>
      </c>
      <c r="L19" s="24">
        <f t="shared" si="2"/>
        <v>103.40005696972835</v>
      </c>
      <c r="M19" s="24"/>
    </row>
    <row r="20" spans="1:13" s="10" customFormat="1" ht="17.25" customHeight="1">
      <c r="A20" s="64" t="s">
        <v>12</v>
      </c>
      <c r="B20" s="21" t="s">
        <v>2</v>
      </c>
      <c r="C20" s="72"/>
      <c r="D20" s="76">
        <v>1952</v>
      </c>
      <c r="E20" s="76">
        <v>2100</v>
      </c>
      <c r="F20" s="66">
        <v>7430</v>
      </c>
      <c r="G20" s="66">
        <v>9630</v>
      </c>
      <c r="H20" s="66">
        <v>7353</v>
      </c>
      <c r="I20" s="66">
        <v>9522</v>
      </c>
      <c r="J20" s="68">
        <f t="shared" si="0"/>
        <v>107.58196721311475</v>
      </c>
      <c r="K20" s="68">
        <f t="shared" si="1"/>
        <v>101.04719162246703</v>
      </c>
      <c r="L20" s="24">
        <f t="shared" si="2"/>
        <v>101.13421550094519</v>
      </c>
      <c r="M20" s="24"/>
    </row>
    <row r="21" spans="1:13" s="10" customFormat="1" ht="17.25" customHeight="1">
      <c r="A21" s="77" t="s">
        <v>40</v>
      </c>
      <c r="B21" s="23" t="s">
        <v>8</v>
      </c>
      <c r="C21" s="78"/>
      <c r="D21" s="79">
        <v>25983</v>
      </c>
      <c r="E21" s="79">
        <v>29353</v>
      </c>
      <c r="F21" s="80">
        <v>123250</v>
      </c>
      <c r="G21" s="80">
        <v>150312</v>
      </c>
      <c r="H21" s="80">
        <v>119178</v>
      </c>
      <c r="I21" s="80">
        <v>143695</v>
      </c>
      <c r="J21" s="81">
        <f t="shared" si="0"/>
        <v>112.9700188584844</v>
      </c>
      <c r="K21" s="81">
        <f t="shared" si="1"/>
        <v>103.41673798855493</v>
      </c>
      <c r="L21" s="29">
        <f t="shared" si="2"/>
        <v>104.60489230662166</v>
      </c>
      <c r="M21" s="29"/>
    </row>
    <row r="22" spans="1:13" s="10" customFormat="1" ht="19.5" customHeight="1">
      <c r="A22" s="2"/>
      <c r="B22" s="11" t="s">
        <v>3</v>
      </c>
      <c r="C22" s="6"/>
      <c r="I22" s="90" t="s">
        <v>58</v>
      </c>
      <c r="J22" s="90"/>
      <c r="K22" s="90"/>
      <c r="L22" s="90"/>
      <c r="M22" s="90"/>
    </row>
    <row r="23" spans="1:15" s="10" customFormat="1" ht="18" customHeight="1">
      <c r="A23" s="2"/>
      <c r="B23" s="3"/>
      <c r="C23" s="2"/>
      <c r="G23" s="18"/>
      <c r="H23" s="18"/>
      <c r="I23" s="83" t="s">
        <v>32</v>
      </c>
      <c r="J23" s="83"/>
      <c r="K23" s="83"/>
      <c r="L23" s="83"/>
      <c r="M23" s="83"/>
      <c r="N23" s="18"/>
      <c r="O23" s="18"/>
    </row>
    <row r="24" spans="1:15" s="5" customFormat="1" ht="18.75" customHeight="1">
      <c r="A24" s="15" t="s">
        <v>13</v>
      </c>
      <c r="B24" s="3"/>
      <c r="C24" s="2"/>
      <c r="G24" s="18"/>
      <c r="H24" s="18"/>
      <c r="I24" s="83" t="s">
        <v>33</v>
      </c>
      <c r="J24" s="83"/>
      <c r="K24" s="83"/>
      <c r="L24" s="83"/>
      <c r="M24" s="83"/>
      <c r="N24" s="18"/>
      <c r="O24" s="18"/>
    </row>
    <row r="25" spans="1:12" s="5" customFormat="1" ht="18.75">
      <c r="A25" s="8"/>
      <c r="B25" s="3"/>
      <c r="C25" s="2"/>
      <c r="I25" s="20"/>
      <c r="J25" s="7"/>
      <c r="K25" s="7"/>
      <c r="L25" s="7"/>
    </row>
    <row r="26" spans="1:12" ht="18.75">
      <c r="A26" s="8"/>
      <c r="B26" s="3"/>
      <c r="J26" s="7"/>
      <c r="K26" s="7"/>
      <c r="L26" s="7"/>
    </row>
    <row r="27" spans="10:12" ht="15" customHeight="1">
      <c r="J27" s="7"/>
      <c r="K27" s="7"/>
      <c r="L27" s="7"/>
    </row>
    <row r="28" spans="1:13" ht="27" customHeight="1">
      <c r="A28" s="15" t="s">
        <v>14</v>
      </c>
      <c r="F28" s="18"/>
      <c r="G28" s="18"/>
      <c r="H28" s="18"/>
      <c r="I28" s="83" t="s">
        <v>44</v>
      </c>
      <c r="J28" s="83"/>
      <c r="K28" s="83"/>
      <c r="L28" s="83"/>
      <c r="M28" s="83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8">
      <c r="A38" s="16"/>
    </row>
    <row r="55" ht="18">
      <c r="A55" s="17"/>
    </row>
    <row r="56" ht="18">
      <c r="A56" s="17"/>
    </row>
    <row r="57" ht="18">
      <c r="A57" s="3"/>
    </row>
  </sheetData>
  <mergeCells count="17">
    <mergeCell ref="I28:M28"/>
    <mergeCell ref="B1:M1"/>
    <mergeCell ref="B2:M2"/>
    <mergeCell ref="B3:M3"/>
    <mergeCell ref="I22:M22"/>
    <mergeCell ref="J4:M4"/>
    <mergeCell ref="I4:I5"/>
    <mergeCell ref="I23:M23"/>
    <mergeCell ref="I24:M24"/>
    <mergeCell ref="A4:A5"/>
    <mergeCell ref="E4:E5"/>
    <mergeCell ref="H4:H5"/>
    <mergeCell ref="D4:D5"/>
    <mergeCell ref="C4:C5"/>
    <mergeCell ref="B4:B5"/>
    <mergeCell ref="F4:F5"/>
    <mergeCell ref="G4:G5"/>
  </mergeCells>
  <printOptions/>
  <pageMargins left="0.2" right="0.16" top="0.31" bottom="0.2" header="0.2" footer="0.2"/>
  <pageSetup horizontalDpi="180" verticalDpi="18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9"/>
      <c r="C1" s="9"/>
    </row>
    <row r="2" ht="17.25" thickBot="1">
      <c r="A2" s="9"/>
    </row>
    <row r="3" spans="1:3" ht="17.25" thickBot="1">
      <c r="A3" s="9"/>
      <c r="C3" s="9"/>
    </row>
    <row r="4" spans="1:3" ht="16.5">
      <c r="A4" s="9"/>
      <c r="C4" s="9"/>
    </row>
    <row r="5" ht="16.5">
      <c r="C5" s="9"/>
    </row>
    <row r="6" ht="17.25" thickBot="1">
      <c r="C6" s="9"/>
    </row>
    <row r="7" spans="1:3" ht="16.5">
      <c r="A7" s="9"/>
      <c r="C7" s="9"/>
    </row>
    <row r="8" spans="1:3" ht="16.5">
      <c r="A8" s="9"/>
      <c r="C8" s="9"/>
    </row>
    <row r="9" spans="1:3" ht="16.5">
      <c r="A9" s="9"/>
      <c r="C9" s="9"/>
    </row>
    <row r="10" spans="1:3" ht="16.5">
      <c r="A10" s="9"/>
      <c r="C10" s="9"/>
    </row>
    <row r="11" spans="1:3" ht="17.25" thickBot="1">
      <c r="A11" s="9"/>
      <c r="C11" s="9"/>
    </row>
    <row r="12" ht="16.5">
      <c r="C12" s="9"/>
    </row>
    <row r="13" ht="17.25" thickBot="1">
      <c r="C13" s="9"/>
    </row>
    <row r="14" spans="1:3" ht="17.25" thickBot="1">
      <c r="A14" s="9"/>
      <c r="C14" s="9"/>
    </row>
    <row r="15" ht="16.5">
      <c r="A15" s="9"/>
    </row>
    <row r="16" ht="17.25" thickBot="1">
      <c r="A16" s="9"/>
    </row>
    <row r="17" spans="1:3" ht="17.25" thickBot="1">
      <c r="A17" s="9"/>
      <c r="C17" s="9"/>
    </row>
    <row r="18" ht="16.5">
      <c r="C18" s="9"/>
    </row>
    <row r="19" ht="16.5">
      <c r="C19" s="9"/>
    </row>
    <row r="20" spans="1:3" ht="16.5">
      <c r="A20" s="9"/>
      <c r="C20" s="9"/>
    </row>
    <row r="21" spans="1:3" ht="16.5">
      <c r="A21" s="9"/>
      <c r="C21" s="9"/>
    </row>
    <row r="22" spans="1:3" ht="16.5">
      <c r="A22" s="9"/>
      <c r="C22" s="9"/>
    </row>
    <row r="23" spans="1:3" ht="16.5">
      <c r="A23" s="9"/>
      <c r="C23" s="9"/>
    </row>
    <row r="24" ht="16.5">
      <c r="A24" s="9"/>
    </row>
    <row r="25" ht="16.5">
      <c r="A25" s="9"/>
    </row>
    <row r="26" spans="1:3" ht="17.25" thickBot="1">
      <c r="A26" s="9"/>
      <c r="C26" s="9"/>
    </row>
    <row r="27" spans="1:3" ht="16.5">
      <c r="A27" s="9"/>
      <c r="C27" s="9"/>
    </row>
    <row r="28" spans="1:3" ht="16.5">
      <c r="A28" s="9"/>
      <c r="C28" s="9"/>
    </row>
    <row r="29" spans="1:3" ht="16.5">
      <c r="A29" s="9"/>
      <c r="C29" s="9"/>
    </row>
    <row r="30" spans="1:3" ht="16.5">
      <c r="A30" s="9"/>
      <c r="C30" s="9"/>
    </row>
    <row r="31" spans="1:3" ht="16.5">
      <c r="A31" s="9"/>
      <c r="C31" s="9"/>
    </row>
    <row r="32" spans="1:3" ht="16.5">
      <c r="A32" s="9"/>
      <c r="C32" s="9"/>
    </row>
    <row r="33" spans="1:3" ht="16.5">
      <c r="A33" s="9"/>
      <c r="C33" s="9"/>
    </row>
    <row r="34" spans="1:3" ht="16.5">
      <c r="A34" s="9"/>
      <c r="C34" s="9"/>
    </row>
    <row r="35" spans="1:3" ht="16.5">
      <c r="A35" s="9"/>
      <c r="C35" s="9"/>
    </row>
    <row r="36" spans="1:3" ht="16.5">
      <c r="A36" s="9"/>
      <c r="C36" s="9"/>
    </row>
    <row r="37" ht="16.5">
      <c r="A37" s="9"/>
    </row>
    <row r="38" ht="16.5">
      <c r="A38" s="9"/>
    </row>
    <row r="39" spans="1:3" ht="16.5">
      <c r="A39" s="9"/>
      <c r="C39" s="9"/>
    </row>
    <row r="40" spans="1:3" ht="16.5">
      <c r="A40" s="9"/>
      <c r="C40" s="9"/>
    </row>
    <row r="41" spans="1:3" ht="16.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9"/>
      <c r="C1" s="9"/>
    </row>
    <row r="2" ht="17.25" thickBot="1">
      <c r="A2" s="9"/>
    </row>
    <row r="3" spans="1:3" ht="17.25" thickBot="1">
      <c r="A3" s="9"/>
      <c r="C3" s="9"/>
    </row>
    <row r="4" spans="1:3" ht="16.5">
      <c r="A4" s="9"/>
      <c r="C4" s="9"/>
    </row>
    <row r="5" ht="16.5">
      <c r="C5" s="9"/>
    </row>
    <row r="6" ht="17.25" thickBot="1">
      <c r="C6" s="9"/>
    </row>
    <row r="7" spans="1:3" ht="16.5">
      <c r="A7" s="9"/>
      <c r="C7" s="9"/>
    </row>
    <row r="8" spans="1:3" ht="16.5">
      <c r="A8" s="9"/>
      <c r="C8" s="9"/>
    </row>
    <row r="9" spans="1:3" ht="16.5">
      <c r="A9" s="9"/>
      <c r="C9" s="9"/>
    </row>
    <row r="10" spans="1:3" ht="16.5">
      <c r="A10" s="9"/>
      <c r="C10" s="9"/>
    </row>
    <row r="11" spans="1:3" ht="17.25" thickBot="1">
      <c r="A11" s="9"/>
      <c r="C11" s="9"/>
    </row>
    <row r="12" ht="16.5">
      <c r="C12" s="9"/>
    </row>
    <row r="13" ht="17.25" thickBot="1">
      <c r="C13" s="9"/>
    </row>
    <row r="14" spans="1:3" ht="17.25" thickBot="1">
      <c r="A14" s="9"/>
      <c r="C14" s="9"/>
    </row>
    <row r="15" ht="16.5">
      <c r="A15" s="9"/>
    </row>
    <row r="16" ht="17.25" thickBot="1">
      <c r="A16" s="9"/>
    </row>
    <row r="17" spans="1:3" ht="17.25" thickBot="1">
      <c r="A17" s="9"/>
      <c r="C17" s="9"/>
    </row>
    <row r="18" ht="16.5">
      <c r="C18" s="9"/>
    </row>
    <row r="19" ht="16.5">
      <c r="C19" s="9"/>
    </row>
    <row r="20" spans="1:3" ht="16.5">
      <c r="A20" s="9"/>
      <c r="C20" s="9"/>
    </row>
    <row r="21" spans="1:3" ht="16.5">
      <c r="A21" s="9"/>
      <c r="C21" s="9"/>
    </row>
    <row r="22" spans="1:3" ht="16.5">
      <c r="A22" s="9"/>
      <c r="C22" s="9"/>
    </row>
    <row r="23" spans="1:3" ht="16.5">
      <c r="A23" s="9"/>
      <c r="C23" s="9"/>
    </row>
    <row r="24" ht="16.5">
      <c r="A24" s="9"/>
    </row>
    <row r="25" ht="16.5">
      <c r="A25" s="9"/>
    </row>
    <row r="26" spans="1:3" ht="17.25" thickBot="1">
      <c r="A26" s="9"/>
      <c r="C26" s="9"/>
    </row>
    <row r="27" spans="1:3" ht="16.5">
      <c r="A27" s="9"/>
      <c r="C27" s="9"/>
    </row>
    <row r="28" spans="1:3" ht="16.5">
      <c r="A28" s="9"/>
      <c r="C28" s="9"/>
    </row>
    <row r="29" spans="1:3" ht="16.5">
      <c r="A29" s="9"/>
      <c r="C29" s="9"/>
    </row>
    <row r="30" spans="1:3" ht="16.5">
      <c r="A30" s="9"/>
      <c r="C30" s="9"/>
    </row>
    <row r="31" spans="1:3" ht="16.5">
      <c r="A31" s="9"/>
      <c r="C31" s="9"/>
    </row>
    <row r="32" spans="1:3" ht="16.5">
      <c r="A32" s="9"/>
      <c r="C32" s="9"/>
    </row>
    <row r="33" spans="1:3" ht="16.5">
      <c r="A33" s="9"/>
      <c r="C33" s="9"/>
    </row>
    <row r="34" spans="1:3" ht="16.5">
      <c r="A34" s="9"/>
      <c r="C34" s="9"/>
    </row>
    <row r="35" spans="1:3" ht="16.5">
      <c r="A35" s="9"/>
      <c r="C35" s="9"/>
    </row>
    <row r="36" spans="1:3" ht="16.5">
      <c r="A36" s="9"/>
      <c r="C36" s="9"/>
    </row>
    <row r="37" ht="16.5">
      <c r="A37" s="9"/>
    </row>
    <row r="38" ht="16.5">
      <c r="A38" s="9"/>
    </row>
    <row r="39" spans="1:3" ht="16.5">
      <c r="A39" s="9"/>
      <c r="C39" s="9"/>
    </row>
    <row r="40" spans="1:3" ht="16.5">
      <c r="A40" s="9"/>
      <c r="C40" s="9"/>
    </row>
    <row r="41" spans="1:3" ht="16.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9"/>
      <c r="C1" s="9"/>
    </row>
    <row r="2" ht="17.25" thickBot="1">
      <c r="A2" s="9"/>
    </row>
    <row r="3" spans="1:3" ht="17.25" thickBot="1">
      <c r="A3" s="9"/>
      <c r="C3" s="9"/>
    </row>
    <row r="4" spans="1:3" ht="16.5">
      <c r="A4" s="9"/>
      <c r="C4" s="9"/>
    </row>
    <row r="5" ht="16.5">
      <c r="C5" s="9"/>
    </row>
    <row r="6" ht="17.25" thickBot="1">
      <c r="C6" s="9"/>
    </row>
    <row r="7" spans="1:3" ht="16.5">
      <c r="A7" s="9"/>
      <c r="C7" s="9"/>
    </row>
    <row r="8" spans="1:3" ht="16.5">
      <c r="A8" s="9"/>
      <c r="C8" s="9"/>
    </row>
    <row r="9" spans="1:3" ht="16.5">
      <c r="A9" s="9"/>
      <c r="C9" s="9"/>
    </row>
    <row r="10" spans="1:3" ht="16.5">
      <c r="A10" s="9"/>
      <c r="C10" s="9"/>
    </row>
    <row r="11" spans="1:3" ht="17.25" thickBot="1">
      <c r="A11" s="9"/>
      <c r="C11" s="9"/>
    </row>
    <row r="12" ht="16.5">
      <c r="C12" s="9"/>
    </row>
    <row r="13" ht="17.25" thickBot="1">
      <c r="C13" s="9"/>
    </row>
    <row r="14" spans="1:3" ht="17.25" thickBot="1">
      <c r="A14" s="9"/>
      <c r="C14" s="9"/>
    </row>
    <row r="15" ht="16.5">
      <c r="A15" s="9"/>
    </row>
    <row r="16" ht="17.25" thickBot="1">
      <c r="A16" s="9"/>
    </row>
    <row r="17" spans="1:3" ht="17.25" thickBot="1">
      <c r="A17" s="9"/>
      <c r="C17" s="9"/>
    </row>
    <row r="18" ht="16.5">
      <c r="C18" s="9"/>
    </row>
    <row r="19" ht="16.5">
      <c r="C19" s="9"/>
    </row>
    <row r="20" spans="1:3" ht="16.5">
      <c r="A20" s="9"/>
      <c r="C20" s="9"/>
    </row>
    <row r="21" spans="1:3" ht="16.5">
      <c r="A21" s="9"/>
      <c r="C21" s="9"/>
    </row>
    <row r="22" spans="1:3" ht="16.5">
      <c r="A22" s="9"/>
      <c r="C22" s="9"/>
    </row>
    <row r="23" spans="1:3" ht="16.5">
      <c r="A23" s="9"/>
      <c r="C23" s="9"/>
    </row>
    <row r="24" ht="16.5">
      <c r="A24" s="9"/>
    </row>
    <row r="25" ht="16.5">
      <c r="A25" s="9"/>
    </row>
    <row r="26" spans="1:3" ht="17.25" thickBot="1">
      <c r="A26" s="9"/>
      <c r="C26" s="9"/>
    </row>
    <row r="27" spans="1:3" ht="16.5">
      <c r="A27" s="9"/>
      <c r="C27" s="9"/>
    </row>
    <row r="28" spans="1:3" ht="16.5">
      <c r="A28" s="9"/>
      <c r="C28" s="9"/>
    </row>
    <row r="29" spans="1:3" ht="16.5">
      <c r="A29" s="9"/>
      <c r="C29" s="9"/>
    </row>
    <row r="30" spans="1:3" ht="16.5">
      <c r="A30" s="9"/>
      <c r="C30" s="9"/>
    </row>
    <row r="31" spans="1:3" ht="16.5">
      <c r="A31" s="9"/>
      <c r="C31" s="9"/>
    </row>
    <row r="32" spans="1:3" ht="16.5">
      <c r="A32" s="9"/>
      <c r="C32" s="9"/>
    </row>
    <row r="33" spans="1:3" ht="16.5">
      <c r="A33" s="9"/>
      <c r="C33" s="9"/>
    </row>
    <row r="34" spans="1:3" ht="16.5">
      <c r="A34" s="9"/>
      <c r="C34" s="9"/>
    </row>
    <row r="35" spans="1:3" ht="16.5">
      <c r="A35" s="9"/>
      <c r="C35" s="9"/>
    </row>
    <row r="36" spans="1:3" ht="16.5">
      <c r="A36" s="9"/>
      <c r="C36" s="9"/>
    </row>
    <row r="37" ht="16.5">
      <c r="A37" s="9"/>
    </row>
    <row r="38" ht="16.5">
      <c r="A38" s="9"/>
    </row>
    <row r="39" spans="1:3" ht="16.5">
      <c r="A39" s="9"/>
      <c r="C39" s="9"/>
    </row>
    <row r="40" spans="1:3" ht="16.5">
      <c r="A40" s="9"/>
      <c r="C40" s="9"/>
    </row>
    <row r="41" spans="1:3" ht="16.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9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9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Admin</cp:lastModifiedBy>
  <cp:lastPrinted>2013-05-16T07:59:24Z</cp:lastPrinted>
  <dcterms:created xsi:type="dcterms:W3CDTF">2001-05-16T22:27:05Z</dcterms:created>
  <dcterms:modified xsi:type="dcterms:W3CDTF">2013-05-20T01:59:35Z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