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<sst xmlns="http://schemas.openxmlformats.org/spreadsheetml/2006/main" count="57" uniqueCount="46">
  <si>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</si>
  <si>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</si>
  <si>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Thùc TÕ</t>
  </si>
  <si>
    <t>§¬n vÞ nhËn b¸o c¸o:</t>
  </si>
  <si>
    <t>Th¸ng 5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</si>
  <si>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</si>
  <si>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</si>
  <si>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</si>
  <si>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</si>
  <si>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</si>
  <si>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</si>
  <si>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</si>
  <si>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</si>
  <si>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</si>
  <si>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</si>
  <si>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</si>
  <si>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5/2013</t>
  </si>
  <si>
    <t>5 th¸ng 2013</t>
  </si>
  <si>
    <t>4/2013</t>
  </si>
  <si>
    <t>5/2013</t>
  </si>
  <si>
    <t>cuèi th¸ng</t>
  </si>
  <si>
    <t>5/2012</t>
  </si>
  <si>
    <t>So víi</t>
  </si>
  <si>
    <t>th¸ng 4/2013</t>
  </si>
  <si>
    <t>th¸ng 5/2012</t>
  </si>
  <si>
    <t>5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</si>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</sst>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0" style="2" hidden="1" customWidth="1"/>
    <col min="2" max="2" width="45.7109375" style="2" customWidth="1"/>
    <col min="3" max="3" width="6.00390625" style="2" customWidth="1"/>
    <col min="4" max="4" width="12.7109375" style="2" customWidth="1"/>
    <col min="5" max="5" width="13.00390625" style="2" customWidth="1"/>
    <col min="6" max="6" width="13.421875" style="2" customWidth="1"/>
    <col min="7" max="7" width="13.140625" style="2" customWidth="1"/>
    <col min="8" max="8" width="14.7109375" style="2" customWidth="1"/>
    <col min="9" max="10" width="12.003906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33155688.666410003</v>
      </c>
      <c r="E12" s="14">
        <v>33651847.314550005</v>
      </c>
      <c r="F12" s="14">
        <v>153037313.10802996</v>
      </c>
      <c r="G12" s="14">
        <v>32419942.855080005</v>
      </c>
      <c r="H12" s="14">
        <v>140706781.56866</v>
      </c>
      <c r="I12" s="14">
        <f>($E$12/$D$12)*100</f>
        <v>101.49645104082141</v>
      </c>
      <c r="J12" s="14">
        <f>($E$12/$G$12)*100</f>
        <v>103.79983538211872</v>
      </c>
      <c r="K12" s="14">
        <f>($F$12/$H$12)*100</f>
        <v>108.76328162857816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135141.412</v>
      </c>
      <c r="E13" s="18">
        <v>135170.0009</v>
      </c>
      <c r="F13" s="18">
        <v>549475.0095</v>
      </c>
      <c r="G13" s="18">
        <v>179583.96999</v>
      </c>
      <c r="H13" s="18">
        <v>715876.4609</v>
      </c>
      <c r="I13" s="18">
        <f>($E$13/$D$13)*100</f>
        <v>100.02115480338476</v>
      </c>
      <c r="J13" s="18">
        <f>($E$13/$G$13)*100</f>
        <v>75.26841115469651</v>
      </c>
      <c r="K13" s="18">
        <f>($F$13/$H$13)*100</f>
        <v>76.7555632167595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32486171.93316</v>
      </c>
      <c r="E14" s="18">
        <v>33082870.787</v>
      </c>
      <c r="F14" s="18">
        <v>149801667.30849</v>
      </c>
      <c r="G14" s="18">
        <v>31754895.04765</v>
      </c>
      <c r="H14" s="18">
        <v>138114670.72215</v>
      </c>
      <c r="I14" s="18">
        <f>($E$14/$D$14)*100</f>
        <v>101.8367779837763</v>
      </c>
      <c r="J14" s="18">
        <f>($E$14/$G$14)*100</f>
        <v>104.18195600192443</v>
      </c>
      <c r="K14" s="18">
        <f>($F$14/$H$14)*100</f>
        <v>108.46180679085941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472300.465</v>
      </c>
      <c r="E15" s="18">
        <v>374987.2224</v>
      </c>
      <c r="F15" s="18">
        <v>2436769.4261</v>
      </c>
      <c r="G15" s="18">
        <v>430305.5428</v>
      </c>
      <c r="H15" s="18">
        <v>1625837.16461</v>
      </c>
      <c r="I15" s="18">
        <f>($E$15/$D$15)*100</f>
        <v>79.39590370718776</v>
      </c>
      <c r="J15" s="18">
        <f>($E$15/$G$15)*100</f>
        <v>87.14440905407739</v>
      </c>
      <c r="K15" s="18">
        <f>($F$15/$H$15)*100</f>
        <v>149.87782781337287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62074.85625</v>
      </c>
      <c r="E16" s="18">
        <v>58819.30425</v>
      </c>
      <c r="F16" s="18">
        <v>249401.36394</v>
      </c>
      <c r="G16" s="18">
        <v>55158.29464</v>
      </c>
      <c r="H16" s="18">
        <v>250397.221</v>
      </c>
      <c r="I16" s="18">
        <f>($E$16/$D$16)*100</f>
        <v>94.75544174135723</v>
      </c>
      <c r="J16" s="18">
        <f>($E$16/$G$16)*100</f>
        <v>106.6372784617331</v>
      </c>
      <c r="K16" s="18">
        <f>($F$16/$H$16)*100</f>
        <v>99.60228909249757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2013-05-16T10:48:27Z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