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820" firstSheet="1" activeTab="1"/>
  </bookViews>
  <sheets>
    <sheet name="Bìa" sheetId="1" state="hidden" r:id="rId1"/>
    <sheet name="CN" sheetId="2" r:id="rId2"/>
    <sheet name="9. Nhom A DP" sheetId="3" state="hidden" r:id="rId3"/>
    <sheet name="10.TPCP-DP" sheetId="4" state="hidden" r:id="rId4"/>
    <sheet name="11. TƯV" sheetId="5" state="hidden" r:id="rId5"/>
    <sheet name="12.No XDCB" sheetId="6" state="hidden" r:id="rId6"/>
    <sheet name="Sheet1" sheetId="7" r:id="rId7"/>
    <sheet name="Sheet2" sheetId="8" r:id="rId8"/>
  </sheets>
  <externalReferences>
    <externalReference r:id="rId11"/>
  </externalReferences>
  <definedNames>
    <definedName name="_1">#REF!</definedName>
    <definedName name="_2">#REF!</definedName>
    <definedName name="_CON1">#REF!</definedName>
    <definedName name="_CON2">#REF!</definedName>
    <definedName name="_Fill" hidden="1">#REF!</definedName>
    <definedName name="_NET2">#REF!</definedName>
    <definedName name="_Order1" hidden="1">255</definedName>
    <definedName name="_Order2" hidden="1">255</definedName>
    <definedName name="_QL10">#REF!</definedName>
    <definedName name="_Sort" hidden="1">#REF!</definedName>
    <definedName name="BaiChay">#REF!</definedName>
    <definedName name="BOQ">#REF!</definedName>
    <definedName name="BVCISUMMARY">#REF!</definedName>
    <definedName name="CauQL1GD2">#REF!</definedName>
    <definedName name="CauQL1GD3">#REF!</definedName>
    <definedName name="Co">#REF!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đ" hidden="1">{"'Sheet1'!$L$16"}</definedName>
    <definedName name="den_bu">#REF!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gia_tien_BTN">#REF!</definedName>
    <definedName name="GTNT1">#REF!</definedName>
    <definedName name="GTNT2">#REF!</definedName>
    <definedName name="h" hidden="1">{"'Sheet1'!$L$16"}</definedName>
    <definedName name="HOME_MANP">#REF!</definedName>
    <definedName name="HOMEOFFICE_COST">#REF!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IDLAB_COST">#REF!</definedName>
    <definedName name="INDMANP">#REF!</definedName>
    <definedName name="kiem">#REF!</definedName>
    <definedName name="MAJ_CON_EQP">#REF!</definedName>
    <definedName name="MG_A">#REF!</definedName>
    <definedName name="NET">#REF!</definedName>
    <definedName name="NET_1">#REF!</definedName>
    <definedName name="NET_ANA">#REF!</definedName>
    <definedName name="NET_ANA_1">#REF!</definedName>
    <definedName name="NET_ANA_2">#REF!</definedName>
    <definedName name="No">#REF!</definedName>
    <definedName name="_xlnm.Print_Area" localSheetId="3">'10.TPCP-DP'!$A$1:$AD$61</definedName>
    <definedName name="_xlnm.Print_Area" localSheetId="4">'11. TƯV'!$A$1:$I$27</definedName>
    <definedName name="_xlnm.Print_Area" localSheetId="5">'12.No XDCB'!$A$1:$O$27</definedName>
    <definedName name="_xlnm.Print_Area" localSheetId="2">'9. Nhom A DP'!$A$1:$AQ$75</definedName>
    <definedName name="_xlnm.Print_Area" localSheetId="0">'Bìa'!$B$1:$H$13</definedName>
    <definedName name="PRINT_AREA_MI">#REF!</definedName>
    <definedName name="_xlnm.Print_Titles" localSheetId="3">'10.TPCP-DP'!$4:$7</definedName>
    <definedName name="_xlnm.Print_Titles" localSheetId="5">'12.No XDCB'!$5:$6</definedName>
    <definedName name="_xlnm.Print_Titles" localSheetId="2">'9. Nhom A DP'!$4:$8</definedName>
    <definedName name="_xlnm.Print_Titles" localSheetId="1">'CN'!$5:$7</definedName>
    <definedName name="_xlnm.Print_Titles">#N/A</definedName>
    <definedName name="PRINT_TITLES_MI">#REF!</definedName>
    <definedName name="PRINTA">#REF!</definedName>
    <definedName name="PRINTB">#REF!</definedName>
    <definedName name="PRINTC">#REF!</definedName>
    <definedName name="PROPOSAL">#REF!</definedName>
    <definedName name="QL18CLBC">#REF!</definedName>
    <definedName name="QL18conlai">#REF!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ien">#REF!</definedName>
    <definedName name="Tonghop">#REF!</definedName>
    <definedName name="Tra_don_gia_KS">#REF!</definedName>
    <definedName name="ty_le_BTN">#REF!</definedName>
    <definedName name="VARIINST">#REF!</definedName>
    <definedName name="VARIPURC">#REF!</definedName>
    <definedName name="W">#REF!</definedName>
    <definedName name="X">#REF!</definedName>
    <definedName name="ZYX">#REF!</definedName>
    <definedName name="ZZZ">#REF!</definedName>
  </definedNames>
  <calcPr calcMode="manual" fullCalcOnLoad="1"/>
</workbook>
</file>

<file path=xl/sharedStrings.xml><?xml version="1.0" encoding="utf-8"?>
<sst xmlns="http://schemas.openxmlformats.org/spreadsheetml/2006/main" count="404" uniqueCount="255">
  <si>
    <t>TT</t>
  </si>
  <si>
    <t>Chỉ tiêu</t>
  </si>
  <si>
    <t>Đơn vị</t>
  </si>
  <si>
    <t>Tỷ đồng</t>
  </si>
  <si>
    <t>%</t>
  </si>
  <si>
    <t>A</t>
  </si>
  <si>
    <t>B</t>
  </si>
  <si>
    <t>Biểu số 2</t>
  </si>
  <si>
    <t>I</t>
  </si>
  <si>
    <t>TỔNG SỐ</t>
  </si>
  <si>
    <t>II</t>
  </si>
  <si>
    <t>Địa điểm 
xây dựng</t>
  </si>
  <si>
    <t>Dự án chuyển tiếp:</t>
  </si>
  <si>
    <t>- Dự án .......</t>
  </si>
  <si>
    <t>Tổng số</t>
  </si>
  <si>
    <t>Đơn vị: Tỷ đồng</t>
  </si>
  <si>
    <t>Năng lực
thiết kế</t>
  </si>
  <si>
    <t>Tỉnh, thành phố . . . . . . . .</t>
  </si>
  <si>
    <t>C</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</si>
  <si>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</si>
  <si>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</si>
  <si>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</si>
  <si>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</si>
  <si>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</si>
  <si>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</si>
  <si>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</si>
  <si>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</si>
  <si>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</si>
  <si>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</si>
  <si>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</si>
  <si>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</si>
  <si>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</si>
  <si>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</si>
  <si>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 xml:space="preserve">HỆ THỐNG MẪU BIỂU </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</si>
  <si>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</si>
  <si>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</si>
  <si>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</si>
  <si>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</si>
  <si>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</si>
  <si>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</si>
  <si>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</si>
  <si>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</si>
  <si>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</si>
  <si>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</si>
  <si>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Phụ lục 2</t>
  </si>
  <si>
    <t>(Đối với cấp huyện và cấp xã, căn cứ yêu cầu phát triển kinh tế - xã hội của địa phương, cấp tỉnh sẽ ban hành các biểu mẫu cụ thể)</t>
  </si>
  <si>
    <t>DANH MỤC CÁC DỰ ÁN TẠM ỨNG VỐN NGUỒN HỖ TRỢ MỤC TIÊU VÀ SỐ THU HỒI TRONG KẾ HOẠCH NĂM 2012</t>
  </si>
  <si>
    <t>Kế hoạch năm 2012</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</si>
  <si>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</si>
  <si>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</si>
  <si>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</si>
  <si>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</si>
  <si>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</si>
  <si>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</si>
  <si>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</si>
  <si>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</si>
  <si>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</si>
  <si>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</si>
  <si>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</si>
  <si>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</si>
  <si>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</si>
  <si>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</si>
  <si>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</si>
  <si>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</si>
  <si>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</si>
  <si>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</si>
  <si>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</si>
  <si>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</si>
  <si>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</si>
  <si>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</si>
  <si>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</si>
  <si>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</si>
  <si>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</si>
  <si>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</si>
  <si>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</si>
  <si>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</si>
  <si>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</si>
  <si>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</si>
  <si>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</si>
  <si>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</si>
  <si>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</si>
  <si>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</si>
  <si>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</si>
  <si>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</si>
  <si>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</si>
  <si>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</si>
  <si>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</si>
  <si>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</si>
  <si>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</si>
  <si>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</si>
  <si>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</si>
  <si>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</si>
  <si>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</si>
  <si>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</si>
  <si>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</si>
  <si>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</si>
  <si>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</si>
  <si>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</si>
  <si>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</si>
  <si>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</si>
  <si>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</si>
  <si>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</si>
  <si>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</si>
  <si>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</si>
  <si>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</si>
  <si>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</si>
  <si>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</si>
  <si>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</si>
  <si>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</si>
  <si>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</si>
  <si>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</si>
  <si>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</si>
  <si>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</si>
  <si>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</si>
  <si>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</si>
  <si>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</si>
  <si>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</si>
  <si>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</si>
  <si>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</si>
  <si>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</si>
  <si>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</si>
  <si>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</si>
  <si>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</si>
  <si>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</si>
  <si>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</si>
  <si>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</si>
  <si>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</si>
  <si>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</si>
  <si>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</si>
  <si>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</si>
  <si>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</si>
  <si>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</si>
  <si>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</si>
  <si>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</si>
  <si>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</si>
  <si>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</si>
  <si>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</si>
  <si>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</si>
  <si>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</si>
  <si>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</si>
  <si>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</si>
  <si>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</si>
  <si>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</si>
  <si>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</si>
  <si>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</si>
  <si>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</si>
  <si>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</si>
  <si>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</si>
  <si>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</si>
  <si>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</si>
  <si>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</si>
  <si>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</si>
  <si>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</si>
  <si>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</si>
  <si>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</si>
  <si>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</si>
  <si>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</si>
  <si>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</si>
  <si>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</si>
  <si>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</si>
  <si>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</si>
  <si>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</si>
  <si>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</si>
  <si>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</si>
  <si>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</si>
  <si>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</si>
  <si>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</si>
  <si>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</si>
  <si>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Ước thực hiện 6 tháng</t>
  </si>
  <si>
    <t>Ước thực hiện cả năm</t>
  </si>
  <si>
    <t>Kế hoạch</t>
  </si>
  <si>
    <t>- Công nghiệp chế biến, chế tạo</t>
  </si>
  <si>
    <t>CÔNG NGHIỆP</t>
  </si>
  <si>
    <t>XÂY DỰNG KẾ HOẠCH PHÁT TRIỂN KINH TẾ - XÃ HỘI NĂM 2014 CỦA CÁC TỈNH, THÀNH PHỐ TRỰC THUỘC TRUNG ƯƠNG</t>
  </si>
  <si>
    <t>- Công nghiệp khai khoáng</t>
  </si>
  <si>
    <t>- Sản xuất và phân phối điện, khí đốt, nước</t>
  </si>
  <si>
    <t>- Cung cấp nước, quản lý và xử lý rác thải, nước thải</t>
  </si>
  <si>
    <t>Chỉ số sản xuất công nghiệp (IIP) so với cùng kỳ theo gốc năm 2010</t>
  </si>
  <si>
    <t>Một số sản phẩm chủ yếu:</t>
  </si>
  <si>
    <t>(Kèm theo công văn số        /BKHĐT-TH ngày  tháng 6 năm 2013)</t>
  </si>
  <si>
    <t>Tấn</t>
  </si>
  <si>
    <t xml:space="preserve"> - Điện</t>
  </si>
  <si>
    <t>Tr.kwh</t>
  </si>
  <si>
    <t xml:space="preserve"> - Thép các loại</t>
  </si>
  <si>
    <t xml:space="preserve"> - Dây điện các loại</t>
  </si>
  <si>
    <t>Km</t>
  </si>
  <si>
    <t xml:space="preserve"> - Máy bơm</t>
  </si>
  <si>
    <t>Cái</t>
  </si>
  <si>
    <t xml:space="preserve"> - Bình ắc quy</t>
  </si>
  <si>
    <t>Kw/h</t>
  </si>
  <si>
    <t xml:space="preserve"> - Bột giặt</t>
  </si>
  <si>
    <t xml:space="preserve"> - Gạch các loại</t>
  </si>
  <si>
    <t>1000 viên</t>
  </si>
  <si>
    <t xml:space="preserve"> - Ngói các loại</t>
  </si>
  <si>
    <t xml:space="preserve"> - Gạch men</t>
  </si>
  <si>
    <t xml:space="preserve"> - Giấy các loại</t>
  </si>
  <si>
    <t xml:space="preserve"> - Ván ép các loại</t>
  </si>
  <si>
    <t xml:space="preserve"> - Quần áo may sẵn</t>
  </si>
  <si>
    <t>1000 cái</t>
  </si>
  <si>
    <t xml:space="preserve"> - Đồ hộp các loại</t>
  </si>
  <si>
    <t xml:space="preserve"> - Bột ngọt</t>
  </si>
  <si>
    <t>1000 tấn</t>
  </si>
  <si>
    <t xml:space="preserve"> - Vỏ xe đạp, xe máy</t>
  </si>
  <si>
    <t xml:space="preserve"> - Đá khai thác</t>
  </si>
  <si>
    <t xml:space="preserve"> - Quạt dân dụng các loại</t>
  </si>
  <si>
    <t xml:space="preserve"> - Phân hỗn hợp NPK</t>
  </si>
  <si>
    <t xml:space="preserve"> - Gỗ xẻ</t>
  </si>
  <si>
    <t xml:space="preserve"> - Gỗ đồ mộc</t>
  </si>
  <si>
    <t xml:space="preserve"> - Thuốc lá điếu</t>
  </si>
  <si>
    <t>1000 bao</t>
  </si>
  <si>
    <t xml:space="preserve"> - Bia các loại</t>
  </si>
  <si>
    <t>1000 lít</t>
  </si>
  <si>
    <t xml:space="preserve"> - Đường mật</t>
  </si>
  <si>
    <t xml:space="preserve"> - Giày dép</t>
  </si>
  <si>
    <t>1000 đôi</t>
  </si>
  <si>
    <t xml:space="preserve"> - Nước máy khai thác</t>
  </si>
  <si>
    <t xml:space="preserve"> - Thức ăn gia súc</t>
  </si>
  <si>
    <t xml:space="preserve"> - Bánh kẹo các loại</t>
  </si>
  <si>
    <t xml:space="preserve"> - Ti vi các loại</t>
  </si>
  <si>
    <t xml:space="preserve"> - Xe máy 2 bánh</t>
  </si>
  <si>
    <t>1000 chiếc</t>
  </si>
  <si>
    <t xml:space="preserve"> - Xe tải nhẹ</t>
  </si>
  <si>
    <t>Chiếc</t>
  </si>
  <si>
    <t xml:space="preserve"> - Sơn cao cấp</t>
  </si>
  <si>
    <t xml:space="preserve"> - Bao PP - PP bags</t>
  </si>
  <si>
    <t xml:space="preserve"> - Hạt nhựa PVC - PVC Plastic</t>
  </si>
  <si>
    <t xml:space="preserve"> - Khăn tắm các loại</t>
  </si>
  <si>
    <t xml:space="preserve"> - Vải các loại</t>
  </si>
  <si>
    <t>Triệu m</t>
  </si>
  <si>
    <t xml:space="preserve"> - Giày thể thao</t>
  </si>
  <si>
    <t xml:space="preserve"> - Nhang trừ muỗi</t>
  </si>
  <si>
    <t>Thùng</t>
  </si>
  <si>
    <t xml:space="preserve">   - Kinh tế Nhà nước</t>
  </si>
  <si>
    <t xml:space="preserve">   - Kinh tế ngoài quốc doanh</t>
  </si>
  <si>
    <t xml:space="preserve">   - Kinh tế có vốn đầu tư nước ngoài </t>
  </si>
  <si>
    <t>GTSX công nghiệp  (Giá Hiện hành)</t>
  </si>
  <si>
    <t>GTSX công nghiệp  (Giá ss 2010)</t>
  </si>
  <si>
    <r>
      <t>1000 m</t>
    </r>
    <r>
      <rPr>
        <vertAlign val="superscript"/>
        <sz val="10"/>
        <rFont val="Times New Roman"/>
        <family val="1"/>
      </rPr>
      <t>2</t>
    </r>
  </si>
  <si>
    <r>
      <t>m</t>
    </r>
    <r>
      <rPr>
        <vertAlign val="superscript"/>
        <sz val="10"/>
        <rFont val="Times New Roman"/>
        <family val="1"/>
      </rPr>
      <t>3</t>
    </r>
  </si>
  <si>
    <r>
      <t>1000 m</t>
    </r>
    <r>
      <rPr>
        <vertAlign val="superscript"/>
        <sz val="10"/>
        <rFont val="Times New Roman"/>
        <family val="1"/>
      </rPr>
      <t>3</t>
    </r>
  </si>
  <si>
    <t>Năm 2014</t>
  </si>
  <si>
    <t>Thực hiện  2013</t>
  </si>
  <si>
    <t>Ước thực hiện 2014 so với thực hiện 2013 (%)</t>
  </si>
  <si>
    <t>8=7/4</t>
  </si>
  <si>
    <t>Ước thực hiện 2014 so với  KH 2014 (%)</t>
  </si>
  <si>
    <t>9=7/5</t>
  </si>
  <si>
    <t>CÁC CHỈ TIÊU CÔNG NGHIỆP</t>
  </si>
  <si>
    <t>Lập biểu</t>
  </si>
  <si>
    <t>Lê Đỗ Hà Thanh</t>
  </si>
  <si>
    <t>TP.CÔNG NGHIỆP-XD</t>
  </si>
  <si>
    <t>Trần Ngọc Lang</t>
  </si>
  <si>
    <t>KT. CỤC TRƯỞNG</t>
  </si>
  <si>
    <t>PHÓ CỤC TRƯỞNG</t>
  </si>
  <si>
    <t>Trần Quốc Tuấn</t>
  </si>
  <si>
    <t>Thực hiện  2012</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</si>
</sst>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T$&quot;#,##0_);\(&quot;TT$&quot;#,##0\)"/>
    <numFmt numFmtId="173" formatCode="&quot;TT$&quot;#,##0_);[Red]\(&quot;TT$&quot;#,##0\)"/>
    <numFmt numFmtId="174" formatCode="&quot;TT$&quot;#,##0.00_);\(&quot;TT$&quot;#,##0.00\)"/>
    <numFmt numFmtId="175" formatCode="&quot;TT$&quot;#,##0.00_);[Red]\(&quot;TT$&quot;#,##0.00\)"/>
    <numFmt numFmtId="176" formatCode="_(&quot;TT$&quot;* #,##0_);_(&quot;TT$&quot;* \(#,##0\);_(&quot;TT$&quot;* &quot;-&quot;_);_(@_)"/>
    <numFmt numFmtId="177" formatCode="_(&quot;TT$&quot;* #,##0.00_);_(&quot;TT$&quot;* \(#,##0.00\);_(&quot;T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þ&quot;;\-#,##0\ &quot;þ&quot;"/>
    <numFmt numFmtId="193" formatCode="#,##0\ &quot;þ&quot;;[Red]\-#,##0\ &quot;þ&quot;"/>
    <numFmt numFmtId="194" formatCode="#,##0.00\ &quot;þ&quot;;\-#,##0.00\ &quot;þ&quot;"/>
    <numFmt numFmtId="195" formatCode="#,##0.00\ &quot;þ&quot;;[Red]\-#,##0.00\ &quot;þ&quot;"/>
    <numFmt numFmtId="196" formatCode="_-* #,##0\ &quot;þ&quot;_-;\-* #,##0\ &quot;þ&quot;_-;_-* &quot;-&quot;\ &quot;þ&quot;_-;_-@_-"/>
    <numFmt numFmtId="197" formatCode="_-* #,##0\ _þ_-;\-* #,##0\ _þ_-;_-* &quot;-&quot;\ _þ_-;_-@_-"/>
    <numFmt numFmtId="198" formatCode="_-* #,##0.00\ &quot;þ&quot;_-;\-* #,##0.00\ &quot;þ&quot;_-;_-* &quot;-&quot;??\ &quot;þ&quot;_-;_-@_-"/>
    <numFmt numFmtId="199" formatCode="_-* #,##0.00\ _þ_-;\-* #,##0.00\ _þ_-;_-* &quot;-&quot;??\ _þ_-;_-@_-"/>
    <numFmt numFmtId="200" formatCode="&quot;€&quot;\ #,##0;\-&quot;€&quot;\ #,##0"/>
    <numFmt numFmtId="201" formatCode="&quot;€&quot;\ #,##0;[Red]\-&quot;€&quot;\ #,##0"/>
    <numFmt numFmtId="202" formatCode="&quot;€&quot;\ #,##0.00;\-&quot;€&quot;\ #,##0.00"/>
    <numFmt numFmtId="203" formatCode="&quot;€&quot;\ #,##0.00;[Red]\-&quot;€&quot;\ #,##0.00"/>
    <numFmt numFmtId="204" formatCode="_-&quot;€&quot;\ * #,##0_-;\-&quot;€&quot;\ * #,##0_-;_-&quot;€&quot;\ * &quot;-&quot;_-;_-@_-"/>
    <numFmt numFmtId="205" formatCode="_-&quot;€&quot;\ * #,##0.00_-;\-&quot;€&quot;\ * #,##0.00_-;_-&quot;€&quot;\ * &quot;-&quot;??_-;_-@_-"/>
    <numFmt numFmtId="206" formatCode="0.0"/>
    <numFmt numFmtId="207" formatCode="0.000"/>
    <numFmt numFmtId="208" formatCode="_-* #,##0.00\ _V_N_D_-;\-* #,##0.00\ _V_N_D_-;_-* &quot;-&quot;??\ _V_N_D_-;_-@_-"/>
    <numFmt numFmtId="209" formatCode="_(* #,##0_);_(* \(#,##0\);_(* &quot;-&quot;??_);_(@_)"/>
    <numFmt numFmtId="210" formatCode="\$#,##0\ ;\(\$#,##0\)"/>
    <numFmt numFmtId="211" formatCode="&quot;VND&quot;#,##0_);[Red]\(&quot;VND&quot;#,##0\)"/>
    <numFmt numFmtId="212" formatCode="&quot;\&quot;#,##0;[Red]&quot;\&quot;&quot;\&quot;\-#,##0"/>
    <numFmt numFmtId="213" formatCode="&quot;\&quot;#,##0.00;[Red]&quot;\&quot;&quot;\&quot;&quot;\&quot;&quot;\&quot;&quot;\&quot;&quot;\&quot;\-#,##0.00"/>
    <numFmt numFmtId="214" formatCode="&quot;\&quot;#,##0.00;[Red]&quot;\&quot;\-#,##0.00"/>
    <numFmt numFmtId="215" formatCode="&quot;\&quot;#,##0;[Red]&quot;\&quot;\-#,##0"/>
    <numFmt numFmtId="216" formatCode="_-&quot;€&quot;* #,##0_-;\-&quot;€&quot;* #,##0_-;_-&quot;€&quot;* &quot;-&quot;_-;_-@_-"/>
    <numFmt numFmtId="217" formatCode="#,##0\ &quot;€&quot;;[Red]\-#,##0\ &quot;€&quot;"/>
    <numFmt numFmtId="218" formatCode="_-&quot;€&quot;* #,##0.00_-;\-&quot;€&quot;* #,##0.00_-;_-&quot;€&quot;* &quot;-&quot;??_-;_-@_-"/>
    <numFmt numFmtId="219" formatCode="0.0000"/>
  </numFmts>
  <fonts count="85">
    <font>
      <sz val="12"/>
      <name val="Times New Roman"/>
      <family val="0"/>
    </font>
    <font>
      <sz val="8"/>
      <name val="Times New Roman"/>
      <family val="1"/>
    </font>
    <font>
      <b/>
      <sz val="12"/>
      <name val="Times New Roman"/>
      <family val="1"/>
    </font>
    <font>
      <i/>
      <sz val="12"/>
      <name val="Times New Roman"/>
      <family val="1"/>
    </font>
    <font>
      <b/>
      <i/>
      <sz val="12"/>
      <name val="Times New Roman"/>
      <family val="1"/>
    </font>
    <font>
      <u val="single"/>
      <sz val="12"/>
      <color indexed="36"/>
      <name val="Times New Roman"/>
      <family val="1"/>
    </font>
    <font>
      <u val="single"/>
      <sz val="12"/>
      <color indexed="12"/>
      <name val="Times New Roman"/>
      <family val="1"/>
    </font>
    <font>
      <sz val="16"/>
      <name val="Times New Roman"/>
      <family val="1"/>
    </font>
    <font>
      <i/>
      <sz val="15"/>
      <name val="Times New Roman"/>
      <family val="1"/>
    </font>
    <font>
      <b/>
      <sz val="17"/>
      <name val="Times New Roman"/>
      <family val="1"/>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b/>
      <sz val="15"/>
      <name val="Times New Roman"/>
      <family val="1"/>
    </font>
    <font>
      <sz val="10"/>
      <name val="Arial"/>
      <family val="2"/>
    </font>
    <font>
      <b/>
      <sz val="16"/>
      <name val="Times New Roman"/>
      <family val="1"/>
    </font>
    <font>
      <sz val="14"/>
      <color indexed="9"/>
      <name val="Times New Roman"/>
      <family val="1"/>
    </font>
    <font>
      <b/>
      <i/>
      <sz val="14"/>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14"/>
      <name val=".VnTimeH"/>
      <family val="2"/>
    </font>
    <font>
      <sz val="12"/>
      <name val="¹UAAA¼"/>
      <family val="3"/>
    </font>
    <font>
      <sz val="12"/>
      <name val=".VnTime"/>
      <family val="2"/>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1"/>
      <name val="Times New Roman"/>
      <family val="1"/>
    </font>
    <font>
      <sz val="11"/>
      <name val="Times New Roman"/>
      <family val="1"/>
    </font>
    <font>
      <i/>
      <sz val="10"/>
      <name val="Times New Roman"/>
      <family val="1"/>
    </font>
    <font>
      <vertAlign val="superscrip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209" fontId="26" fillId="0" borderId="1" applyNumberFormat="0" applyFont="0" applyBorder="0" applyAlignment="0">
      <protection/>
    </xf>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69" fillId="25" borderId="0" applyNumberFormat="0" applyBorder="0" applyAlignment="0" applyProtection="0"/>
    <xf numFmtId="0" fontId="27" fillId="0" borderId="0">
      <alignment/>
      <protection/>
    </xf>
    <xf numFmtId="0" fontId="27" fillId="0" borderId="0">
      <alignment/>
      <protection/>
    </xf>
    <xf numFmtId="0" fontId="70" fillId="26" borderId="2" applyNumberFormat="0" applyAlignment="0" applyProtection="0"/>
    <xf numFmtId="0" fontId="71" fillId="2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208" fontId="16" fillId="0" borderId="0" applyFont="0" applyFill="0" applyBorder="0" applyAlignment="0" applyProtection="0"/>
    <xf numFmtId="193" fontId="28" fillId="0" borderId="0" applyFont="0" applyFill="0" applyBorder="0" applyAlignment="0" applyProtection="0"/>
    <xf numFmtId="193" fontId="28" fillId="0" borderId="0" applyFont="0" applyFill="0" applyBorder="0" applyAlignment="0" applyProtection="0"/>
    <xf numFmtId="193" fontId="28" fillId="0" borderId="0" applyFont="0" applyFill="0" applyBorder="0" applyAlignment="0" applyProtection="0"/>
    <xf numFmtId="3" fontId="1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0" fontId="16" fillId="0" borderId="0" applyFont="0" applyFill="0" applyBorder="0" applyAlignment="0" applyProtection="0"/>
    <xf numFmtId="0" fontId="16" fillId="0" borderId="0" applyFont="0" applyFill="0" applyBorder="0" applyAlignment="0" applyProtection="0"/>
    <xf numFmtId="0" fontId="72" fillId="0" borderId="0" applyNumberFormat="0" applyFill="0" applyBorder="0" applyAlignment="0" applyProtection="0"/>
    <xf numFmtId="2" fontId="16" fillId="0" borderId="0" applyFont="0" applyFill="0" applyBorder="0" applyAlignment="0" applyProtection="0"/>
    <xf numFmtId="0" fontId="5" fillId="0" borderId="0" applyNumberFormat="0" applyFill="0" applyBorder="0" applyAlignment="0" applyProtection="0"/>
    <xf numFmtId="0" fontId="73" fillId="28" borderId="0" applyNumberFormat="0" applyBorder="0" applyAlignment="0" applyProtection="0"/>
    <xf numFmtId="0" fontId="29" fillId="0" borderId="4" applyNumberFormat="0" applyAlignment="0" applyProtection="0"/>
    <xf numFmtId="0" fontId="29" fillId="0" borderId="5">
      <alignment horizontal="left" vertical="center"/>
      <protection/>
    </xf>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6" fillId="0" borderId="0" applyNumberFormat="0" applyFill="0" applyBorder="0" applyAlignment="0" applyProtection="0"/>
    <xf numFmtId="0" fontId="77" fillId="29" borderId="2" applyNumberFormat="0" applyAlignment="0" applyProtection="0"/>
    <xf numFmtId="0" fontId="78" fillId="0" borderId="9" applyNumberFormat="0" applyFill="0" applyAlignment="0" applyProtection="0"/>
    <xf numFmtId="3" fontId="30" fillId="0" borderId="10" applyNumberFormat="0" applyAlignment="0">
      <protection/>
    </xf>
    <xf numFmtId="3" fontId="31" fillId="0" borderId="10" applyNumberFormat="0" applyAlignment="0">
      <protection/>
    </xf>
    <xf numFmtId="3" fontId="32" fillId="0" borderId="10" applyNumberFormat="0" applyAlignment="0">
      <protection/>
    </xf>
    <xf numFmtId="0" fontId="33" fillId="0" borderId="0" applyNumberFormat="0" applyFont="0" applyFill="0" applyAlignment="0">
      <protection/>
    </xf>
    <xf numFmtId="0" fontId="79" fillId="30" borderId="0" applyNumberFormat="0" applyBorder="0" applyAlignment="0" applyProtection="0"/>
    <xf numFmtId="211" fontId="34" fillId="0" borderId="0">
      <alignment/>
      <protection/>
    </xf>
    <xf numFmtId="0" fontId="80" fillId="0" borderId="0">
      <alignment/>
      <protection/>
    </xf>
    <xf numFmtId="0" fontId="28" fillId="0" borderId="0">
      <alignment/>
      <protection/>
    </xf>
    <xf numFmtId="0" fontId="16" fillId="0" borderId="0">
      <alignment/>
      <protection/>
    </xf>
    <xf numFmtId="0" fontId="13" fillId="0" borderId="0">
      <alignment/>
      <protection/>
    </xf>
    <xf numFmtId="0" fontId="16" fillId="0" borderId="0">
      <alignment/>
      <protection/>
    </xf>
    <xf numFmtId="0" fontId="0" fillId="31" borderId="11" applyNumberFormat="0" applyFont="0" applyAlignment="0" applyProtection="0"/>
    <xf numFmtId="0" fontId="81" fillId="26" borderId="12"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3" fontId="35" fillId="0" borderId="10" applyNumberFormat="0" applyAlignment="0">
      <protection/>
    </xf>
    <xf numFmtId="3" fontId="36" fillId="0" borderId="13" applyNumberFormat="0" applyAlignment="0">
      <protection/>
    </xf>
    <xf numFmtId="0" fontId="83" fillId="0" borderId="14" applyNumberFormat="0" applyFill="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0" fillId="0" borderId="0">
      <alignment vertical="center"/>
      <protection/>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alignment/>
      <protection/>
    </xf>
    <xf numFmtId="212" fontId="16" fillId="0" borderId="0" applyFont="0" applyFill="0" applyBorder="0" applyAlignment="0" applyProtection="0"/>
    <xf numFmtId="213" fontId="16" fillId="0" borderId="0" applyFont="0" applyFill="0" applyBorder="0" applyAlignment="0" applyProtection="0"/>
    <xf numFmtId="214" fontId="39" fillId="0" borderId="0" applyFont="0" applyFill="0" applyBorder="0" applyAlignment="0" applyProtection="0"/>
    <xf numFmtId="215" fontId="39" fillId="0" borderId="0" applyFont="0" applyFill="0" applyBorder="0" applyAlignment="0" applyProtection="0"/>
    <xf numFmtId="0" fontId="42" fillId="0" borderId="0">
      <alignment/>
      <protection/>
    </xf>
    <xf numFmtId="0" fontId="33" fillId="0" borderId="0">
      <alignment/>
      <protection/>
    </xf>
    <xf numFmtId="41" fontId="41" fillId="0" borderId="0" applyFont="0" applyFill="0" applyBorder="0" applyAlignment="0" applyProtection="0"/>
    <xf numFmtId="43" fontId="41" fillId="0" borderId="0" applyFont="0" applyFill="0" applyBorder="0" applyAlignment="0" applyProtection="0"/>
    <xf numFmtId="216" fontId="41" fillId="0" borderId="0" applyFont="0" applyFill="0" applyBorder="0" applyAlignment="0" applyProtection="0"/>
    <xf numFmtId="217" fontId="43" fillId="0" borderId="0" applyFont="0" applyFill="0" applyBorder="0" applyAlignment="0" applyProtection="0"/>
    <xf numFmtId="218" fontId="41" fillId="0" borderId="0" applyFont="0" applyFill="0" applyBorder="0" applyAlignment="0" applyProtection="0"/>
  </cellStyleXfs>
  <cellXfs count="21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7" fillId="0" borderId="0" xfId="0" applyFont="1" applyAlignment="1">
      <alignment/>
    </xf>
    <xf numFmtId="0" fontId="10" fillId="0" borderId="0" xfId="0" applyFont="1" applyAlignment="1">
      <alignment horizontal="right"/>
    </xf>
    <xf numFmtId="0" fontId="0" fillId="0" borderId="0" xfId="0" applyAlignment="1">
      <alignment wrapText="1"/>
    </xf>
    <xf numFmtId="1" fontId="12" fillId="0" borderId="0" xfId="83" applyNumberFormat="1" applyFont="1" applyFill="1" applyAlignment="1">
      <alignment vertical="center"/>
      <protection/>
    </xf>
    <xf numFmtId="1" fontId="12" fillId="0" borderId="0" xfId="83" applyNumberFormat="1" applyFont="1" applyFill="1" applyAlignment="1">
      <alignment horizontal="center" vertical="center"/>
      <protection/>
    </xf>
    <xf numFmtId="1" fontId="12" fillId="0" borderId="0" xfId="83" applyNumberFormat="1" applyFont="1" applyFill="1" applyAlignment="1">
      <alignment vertical="center" wrapText="1"/>
      <protection/>
    </xf>
    <xf numFmtId="1" fontId="12" fillId="0" borderId="0" xfId="83" applyNumberFormat="1" applyFont="1" applyFill="1" applyAlignment="1">
      <alignment horizontal="center" vertical="center" wrapText="1"/>
      <protection/>
    </xf>
    <xf numFmtId="1" fontId="12" fillId="0" borderId="0" xfId="83" applyNumberFormat="1" applyFont="1" applyFill="1" applyAlignment="1">
      <alignment horizontal="right" vertical="center"/>
      <protection/>
    </xf>
    <xf numFmtId="1" fontId="18" fillId="0" borderId="0" xfId="83" applyNumberFormat="1" applyFont="1" applyFill="1" applyAlignment="1">
      <alignment vertical="center"/>
      <protection/>
    </xf>
    <xf numFmtId="3" fontId="12" fillId="0" borderId="15" xfId="83" applyNumberFormat="1" applyFont="1" applyFill="1" applyBorder="1" applyAlignment="1">
      <alignment horizontal="center" vertical="center" wrapText="1"/>
      <protection/>
    </xf>
    <xf numFmtId="3" fontId="12" fillId="0" borderId="0" xfId="83" applyNumberFormat="1" applyFont="1" applyBorder="1" applyAlignment="1">
      <alignment horizontal="center" vertical="center" wrapText="1"/>
      <protection/>
    </xf>
    <xf numFmtId="3" fontId="12" fillId="0" borderId="15" xfId="83" applyNumberFormat="1" applyFont="1" applyBorder="1" applyAlignment="1">
      <alignment horizontal="center" vertical="center" wrapText="1"/>
      <protection/>
    </xf>
    <xf numFmtId="3" fontId="12" fillId="0" borderId="15" xfId="83" applyNumberFormat="1" applyFont="1" applyFill="1" applyBorder="1" applyAlignment="1" quotePrefix="1">
      <alignment horizontal="center" vertical="center" wrapText="1"/>
      <protection/>
    </xf>
    <xf numFmtId="3" fontId="12" fillId="0" borderId="0" xfId="83" applyNumberFormat="1" applyFont="1" applyFill="1" applyBorder="1" applyAlignment="1">
      <alignment vertical="center" wrapText="1"/>
      <protection/>
    </xf>
    <xf numFmtId="1" fontId="12" fillId="0" borderId="16" xfId="83" applyNumberFormat="1" applyFont="1" applyFill="1" applyBorder="1" applyAlignment="1">
      <alignment horizontal="center" vertical="center"/>
      <protection/>
    </xf>
    <xf numFmtId="1" fontId="10" fillId="0" borderId="16" xfId="83" applyNumberFormat="1" applyFont="1" applyFill="1" applyBorder="1" applyAlignment="1">
      <alignment horizontal="center" vertical="center" wrapText="1"/>
      <protection/>
    </xf>
    <xf numFmtId="1" fontId="12" fillId="0" borderId="16" xfId="83" applyNumberFormat="1" applyFont="1" applyFill="1" applyBorder="1" applyAlignment="1">
      <alignment horizontal="center" vertical="center" wrapText="1"/>
      <protection/>
    </xf>
    <xf numFmtId="1" fontId="12" fillId="0" borderId="16" xfId="83" applyNumberFormat="1" applyFont="1" applyFill="1" applyBorder="1" applyAlignment="1">
      <alignment horizontal="right" vertical="center"/>
      <protection/>
    </xf>
    <xf numFmtId="1" fontId="10" fillId="0" borderId="13" xfId="83" applyNumberFormat="1" applyFont="1" applyFill="1" applyBorder="1" applyAlignment="1">
      <alignment horizontal="center" vertical="center"/>
      <protection/>
    </xf>
    <xf numFmtId="1" fontId="10" fillId="0" borderId="13" xfId="83" applyNumberFormat="1" applyFont="1" applyFill="1" applyBorder="1" applyAlignment="1">
      <alignment horizontal="center" vertical="center" wrapText="1"/>
      <protection/>
    </xf>
    <xf numFmtId="1" fontId="10" fillId="0" borderId="13" xfId="83" applyNumberFormat="1" applyFont="1" applyFill="1" applyBorder="1" applyAlignment="1">
      <alignment horizontal="right" vertical="center"/>
      <protection/>
    </xf>
    <xf numFmtId="1" fontId="10" fillId="0" borderId="0" xfId="83" applyNumberFormat="1" applyFont="1" applyFill="1" applyAlignment="1">
      <alignment vertical="center"/>
      <protection/>
    </xf>
    <xf numFmtId="1" fontId="19" fillId="0" borderId="13" xfId="83" applyNumberFormat="1" applyFont="1" applyFill="1" applyBorder="1" applyAlignment="1">
      <alignment horizontal="center" vertical="center"/>
      <protection/>
    </xf>
    <xf numFmtId="1" fontId="19" fillId="0" borderId="13" xfId="83" applyNumberFormat="1" applyFont="1" applyFill="1" applyBorder="1" applyAlignment="1">
      <alignment horizontal="center" vertical="center" wrapText="1"/>
      <protection/>
    </xf>
    <xf numFmtId="1" fontId="19" fillId="0" borderId="13" xfId="83" applyNumberFormat="1" applyFont="1" applyFill="1" applyBorder="1" applyAlignment="1">
      <alignment horizontal="right" vertical="center"/>
      <protection/>
    </xf>
    <xf numFmtId="1" fontId="19" fillId="0" borderId="0" xfId="83" applyNumberFormat="1" applyFont="1" applyFill="1" applyAlignment="1">
      <alignment vertical="center"/>
      <protection/>
    </xf>
    <xf numFmtId="1" fontId="12" fillId="0" borderId="13" xfId="83" applyNumberFormat="1" applyFont="1" applyFill="1" applyBorder="1" applyAlignment="1">
      <alignment horizontal="center" vertical="center"/>
      <protection/>
    </xf>
    <xf numFmtId="1" fontId="12" fillId="0" borderId="13" xfId="83" applyNumberFormat="1" applyFont="1" applyFill="1" applyBorder="1" applyAlignment="1">
      <alignment horizontal="center" vertical="center" wrapText="1"/>
      <protection/>
    </xf>
    <xf numFmtId="1" fontId="12" fillId="0" borderId="13" xfId="83" applyNumberFormat="1" applyFont="1" applyFill="1" applyBorder="1" applyAlignment="1">
      <alignment horizontal="right" vertical="center"/>
      <protection/>
    </xf>
    <xf numFmtId="1" fontId="12" fillId="0" borderId="17" xfId="83" applyNumberFormat="1" applyFont="1" applyFill="1" applyBorder="1" applyAlignment="1">
      <alignment horizontal="center" vertical="center"/>
      <protection/>
    </xf>
    <xf numFmtId="1" fontId="12" fillId="0" borderId="17" xfId="83" applyNumberFormat="1" applyFont="1" applyFill="1" applyBorder="1" applyAlignment="1">
      <alignment vertical="center" wrapText="1"/>
      <protection/>
    </xf>
    <xf numFmtId="1" fontId="12" fillId="0" borderId="17" xfId="83" applyNumberFormat="1" applyFont="1" applyFill="1" applyBorder="1" applyAlignment="1">
      <alignment horizontal="center" vertical="center" wrapText="1"/>
      <protection/>
    </xf>
    <xf numFmtId="1" fontId="12" fillId="0" borderId="17" xfId="83" applyNumberFormat="1" applyFont="1" applyFill="1" applyBorder="1" applyAlignment="1">
      <alignment horizontal="right" vertical="center"/>
      <protection/>
    </xf>
    <xf numFmtId="1" fontId="12" fillId="0" borderId="0" xfId="83" applyNumberFormat="1" applyFont="1" applyFill="1" applyBorder="1" applyAlignment="1">
      <alignment horizontal="center" vertical="center"/>
      <protection/>
    </xf>
    <xf numFmtId="1" fontId="12" fillId="0" borderId="0" xfId="83" applyNumberFormat="1" applyFont="1" applyFill="1" applyBorder="1" applyAlignment="1">
      <alignment vertical="center" wrapText="1"/>
      <protection/>
    </xf>
    <xf numFmtId="1" fontId="12" fillId="0" borderId="0" xfId="83" applyNumberFormat="1" applyFont="1" applyFill="1" applyBorder="1" applyAlignment="1">
      <alignment horizontal="center" vertical="center" wrapText="1"/>
      <protection/>
    </xf>
    <xf numFmtId="1" fontId="12" fillId="0" borderId="0" xfId="83" applyNumberFormat="1" applyFont="1" applyFill="1" applyBorder="1" applyAlignment="1">
      <alignment horizontal="right" vertical="center"/>
      <protection/>
    </xf>
    <xf numFmtId="1" fontId="20" fillId="0" borderId="0" xfId="83" applyNumberFormat="1" applyFont="1" applyFill="1" applyAlignment="1">
      <alignment vertical="center" wrapText="1"/>
      <protection/>
    </xf>
    <xf numFmtId="1" fontId="21" fillId="0" borderId="0" xfId="83" applyNumberFormat="1" applyFont="1" applyFill="1" applyAlignment="1">
      <alignment vertical="center"/>
      <protection/>
    </xf>
    <xf numFmtId="1" fontId="14" fillId="0" borderId="0" xfId="83" applyNumberFormat="1" applyFont="1" applyFill="1" applyAlignment="1">
      <alignment vertical="center"/>
      <protection/>
    </xf>
    <xf numFmtId="1" fontId="22" fillId="0" borderId="0" xfId="83" applyNumberFormat="1" applyFont="1" applyFill="1" applyAlignment="1">
      <alignment vertical="center"/>
      <protection/>
    </xf>
    <xf numFmtId="1" fontId="10" fillId="0" borderId="18" xfId="83" applyNumberFormat="1" applyFont="1" applyFill="1" applyBorder="1" applyAlignment="1">
      <alignment vertical="center" wrapText="1"/>
      <protection/>
    </xf>
    <xf numFmtId="1" fontId="12" fillId="0" borderId="13" xfId="83" applyNumberFormat="1" applyFont="1" applyFill="1" applyBorder="1" applyAlignment="1">
      <alignment vertical="center" wrapText="1"/>
      <protection/>
    </xf>
    <xf numFmtId="1" fontId="12" fillId="0" borderId="13" xfId="83" applyNumberFormat="1" applyFont="1" applyFill="1" applyBorder="1" applyAlignment="1" quotePrefix="1">
      <alignment vertical="center" wrapText="1"/>
      <protection/>
    </xf>
    <xf numFmtId="1" fontId="19" fillId="0" borderId="18" xfId="83" applyNumberFormat="1" applyFont="1" applyFill="1" applyBorder="1" applyAlignment="1">
      <alignment vertical="center" wrapText="1"/>
      <protection/>
    </xf>
    <xf numFmtId="1" fontId="21" fillId="0" borderId="0" xfId="83" applyNumberFormat="1" applyFont="1" applyFill="1" applyAlignment="1">
      <alignment horizontal="center" vertical="center"/>
      <protection/>
    </xf>
    <xf numFmtId="1" fontId="12" fillId="0" borderId="0" xfId="83" applyNumberFormat="1" applyFont="1" applyFill="1" applyAlignment="1">
      <alignment horizontal="left" vertical="center" wrapText="1"/>
      <protection/>
    </xf>
    <xf numFmtId="1" fontId="13" fillId="0" borderId="0" xfId="83" applyNumberFormat="1" applyFont="1" applyFill="1" applyAlignment="1">
      <alignment vertical="center"/>
      <protection/>
    </xf>
    <xf numFmtId="1" fontId="0" fillId="0" borderId="0" xfId="83" applyNumberFormat="1" applyFont="1" applyFill="1" applyAlignment="1">
      <alignment vertical="center"/>
      <protection/>
    </xf>
    <xf numFmtId="1" fontId="25" fillId="0" borderId="0" xfId="83" applyNumberFormat="1" applyFont="1" applyFill="1" applyAlignment="1">
      <alignment vertical="center"/>
      <protection/>
    </xf>
    <xf numFmtId="3" fontId="1" fillId="0" borderId="0" xfId="83" applyNumberFormat="1" applyFont="1" applyBorder="1" applyAlignment="1">
      <alignment vertical="center" wrapText="1"/>
      <protection/>
    </xf>
    <xf numFmtId="3" fontId="1" fillId="0" borderId="0" xfId="83" applyNumberFormat="1" applyFont="1" applyFill="1" applyBorder="1" applyAlignment="1">
      <alignment vertical="center" wrapText="1"/>
      <protection/>
    </xf>
    <xf numFmtId="1" fontId="0" fillId="0" borderId="16" xfId="83" applyNumberFormat="1" applyFont="1" applyFill="1" applyBorder="1" applyAlignment="1">
      <alignment horizontal="center" vertical="center"/>
      <protection/>
    </xf>
    <xf numFmtId="1" fontId="0" fillId="0" borderId="16" xfId="83" applyNumberFormat="1" applyFont="1" applyFill="1" applyBorder="1" applyAlignment="1">
      <alignment horizontal="center" vertical="center" wrapText="1"/>
      <protection/>
    </xf>
    <xf numFmtId="1" fontId="0" fillId="0" borderId="16" xfId="83" applyNumberFormat="1" applyFont="1" applyFill="1" applyBorder="1" applyAlignment="1">
      <alignment horizontal="right" vertical="center"/>
      <protection/>
    </xf>
    <xf numFmtId="1" fontId="2" fillId="0" borderId="13" xfId="83" applyNumberFormat="1" applyFont="1" applyFill="1" applyBorder="1" applyAlignment="1">
      <alignment horizontal="center" vertical="center"/>
      <protection/>
    </xf>
    <xf numFmtId="1" fontId="2" fillId="0" borderId="18" xfId="83" applyNumberFormat="1" applyFont="1" applyFill="1" applyBorder="1" applyAlignment="1">
      <alignment vertical="center" wrapText="1"/>
      <protection/>
    </xf>
    <xf numFmtId="1" fontId="2" fillId="0" borderId="13" xfId="83" applyNumberFormat="1" applyFont="1" applyFill="1" applyBorder="1" applyAlignment="1">
      <alignment horizontal="center" vertical="center" wrapText="1"/>
      <protection/>
    </xf>
    <xf numFmtId="1" fontId="2" fillId="0" borderId="13" xfId="83" applyNumberFormat="1" applyFont="1" applyFill="1" applyBorder="1" applyAlignment="1">
      <alignment horizontal="right" vertical="center"/>
      <protection/>
    </xf>
    <xf numFmtId="1" fontId="11" fillId="0" borderId="0" xfId="83" applyNumberFormat="1" applyFont="1" applyFill="1" applyAlignment="1">
      <alignment vertical="center"/>
      <protection/>
    </xf>
    <xf numFmtId="1" fontId="0" fillId="0" borderId="13" xfId="83" applyNumberFormat="1" applyFont="1" applyFill="1" applyBorder="1" applyAlignment="1">
      <alignment horizontal="center" vertical="center"/>
      <protection/>
    </xf>
    <xf numFmtId="1" fontId="0" fillId="0" borderId="13" xfId="83" applyNumberFormat="1" applyFont="1" applyFill="1" applyBorder="1" applyAlignment="1">
      <alignment vertical="center" wrapText="1"/>
      <protection/>
    </xf>
    <xf numFmtId="1" fontId="0" fillId="0" borderId="13" xfId="83" applyNumberFormat="1" applyFont="1" applyFill="1" applyBorder="1" applyAlignment="1">
      <alignment horizontal="center" vertical="center" wrapText="1"/>
      <protection/>
    </xf>
    <xf numFmtId="1" fontId="0" fillId="0" borderId="13" xfId="83" applyNumberFormat="1" applyFont="1" applyFill="1" applyBorder="1" applyAlignment="1">
      <alignment horizontal="right" vertical="center"/>
      <protection/>
    </xf>
    <xf numFmtId="1" fontId="0" fillId="0" borderId="13" xfId="83" applyNumberFormat="1" applyFont="1" applyFill="1" applyBorder="1" applyAlignment="1" quotePrefix="1">
      <alignment vertical="center" wrapText="1"/>
      <protection/>
    </xf>
    <xf numFmtId="1" fontId="2" fillId="0" borderId="13" xfId="83" applyNumberFormat="1" applyFont="1" applyFill="1" applyBorder="1" applyAlignment="1">
      <alignment vertical="center" wrapText="1"/>
      <protection/>
    </xf>
    <xf numFmtId="1" fontId="0" fillId="0" borderId="17" xfId="83" applyNumberFormat="1" applyFont="1" applyFill="1" applyBorder="1" applyAlignment="1">
      <alignment horizontal="center" vertical="center"/>
      <protection/>
    </xf>
    <xf numFmtId="1" fontId="0" fillId="0" borderId="17" xfId="83" applyNumberFormat="1" applyFont="1" applyFill="1" applyBorder="1" applyAlignment="1">
      <alignment vertical="center" wrapText="1"/>
      <protection/>
    </xf>
    <xf numFmtId="1" fontId="0" fillId="0" borderId="17" xfId="83" applyNumberFormat="1" applyFont="1" applyFill="1" applyBorder="1" applyAlignment="1">
      <alignment horizontal="center" vertical="center" wrapText="1"/>
      <protection/>
    </xf>
    <xf numFmtId="1" fontId="0" fillId="0" borderId="17" xfId="83" applyNumberFormat="1" applyFont="1" applyFill="1" applyBorder="1" applyAlignment="1">
      <alignment horizontal="right" vertical="center"/>
      <protection/>
    </xf>
    <xf numFmtId="1" fontId="13" fillId="0" borderId="17" xfId="83" applyNumberFormat="1" applyFont="1" applyFill="1" applyBorder="1" applyAlignment="1">
      <alignment horizontal="right" vertical="center"/>
      <protection/>
    </xf>
    <xf numFmtId="1" fontId="0" fillId="0" borderId="0" xfId="83" applyNumberFormat="1" applyFont="1" applyFill="1" applyBorder="1" applyAlignment="1">
      <alignment horizontal="center" vertical="center"/>
      <protection/>
    </xf>
    <xf numFmtId="1" fontId="0" fillId="0" borderId="0" xfId="83" applyNumberFormat="1" applyFont="1" applyFill="1" applyBorder="1" applyAlignment="1">
      <alignment vertical="center" wrapText="1"/>
      <protection/>
    </xf>
    <xf numFmtId="1" fontId="0" fillId="0" borderId="0" xfId="83" applyNumberFormat="1" applyFont="1" applyFill="1" applyBorder="1" applyAlignment="1">
      <alignment horizontal="center" vertical="center" wrapText="1"/>
      <protection/>
    </xf>
    <xf numFmtId="1" fontId="0" fillId="0" borderId="0" xfId="83" applyNumberFormat="1" applyFont="1" applyFill="1" applyBorder="1" applyAlignment="1">
      <alignment horizontal="right" vertical="center"/>
      <protection/>
    </xf>
    <xf numFmtId="1" fontId="13" fillId="0" borderId="0" xfId="83" applyNumberFormat="1" applyFont="1" applyFill="1" applyBorder="1" applyAlignment="1">
      <alignment horizontal="right" vertical="center"/>
      <protection/>
    </xf>
    <xf numFmtId="1" fontId="0" fillId="0" borderId="0" xfId="83" applyNumberFormat="1" applyFont="1" applyFill="1" applyAlignment="1">
      <alignment horizontal="center" vertical="center"/>
      <protection/>
    </xf>
    <xf numFmtId="1" fontId="2" fillId="0" borderId="0" xfId="83" applyNumberFormat="1" applyFont="1" applyFill="1" applyAlignment="1">
      <alignment vertical="center" wrapText="1"/>
      <protection/>
    </xf>
    <xf numFmtId="1" fontId="0" fillId="0" borderId="0" xfId="83" applyNumberFormat="1" applyFont="1" applyFill="1" applyAlignment="1">
      <alignment horizontal="right" vertical="center"/>
      <protection/>
    </xf>
    <xf numFmtId="1" fontId="13" fillId="0" borderId="0" xfId="83" applyNumberFormat="1" applyFont="1" applyFill="1" applyAlignment="1">
      <alignment horizontal="right" vertical="center"/>
      <protection/>
    </xf>
    <xf numFmtId="1" fontId="0" fillId="0" borderId="0" xfId="83" applyNumberFormat="1" applyFont="1" applyFill="1" applyAlignment="1">
      <alignment horizontal="center" vertical="center" wrapText="1"/>
      <protection/>
    </xf>
    <xf numFmtId="1" fontId="0" fillId="0" borderId="0" xfId="83" applyNumberFormat="1" applyFont="1" applyFill="1" applyAlignment="1" quotePrefix="1">
      <alignment vertical="center" wrapText="1"/>
      <protection/>
    </xf>
    <xf numFmtId="1" fontId="0" fillId="0" borderId="0" xfId="83" applyNumberFormat="1" applyFont="1" applyFill="1" applyAlignment="1">
      <alignment vertical="center" wrapText="1"/>
      <protection/>
    </xf>
    <xf numFmtId="1" fontId="13" fillId="0" borderId="0" xfId="83" applyNumberFormat="1" applyFont="1" applyFill="1" applyAlignment="1">
      <alignment horizontal="center" vertical="center"/>
      <protection/>
    </xf>
    <xf numFmtId="1" fontId="13" fillId="0" borderId="0" xfId="83" applyNumberFormat="1" applyFont="1" applyFill="1" applyAlignment="1">
      <alignment vertical="center" wrapText="1"/>
      <protection/>
    </xf>
    <xf numFmtId="1" fontId="13" fillId="0" borderId="0" xfId="83" applyNumberFormat="1" applyFont="1" applyFill="1" applyAlignment="1">
      <alignment horizontal="center" vertical="center" wrapText="1"/>
      <protection/>
    </xf>
    <xf numFmtId="1" fontId="7" fillId="0" borderId="0" xfId="83" applyNumberFormat="1" applyFont="1" applyFill="1" applyAlignment="1">
      <alignment horizontal="right" vertical="center"/>
      <protection/>
    </xf>
    <xf numFmtId="1" fontId="17" fillId="0" borderId="0" xfId="83" applyNumberFormat="1" applyFont="1" applyFill="1" applyAlignment="1">
      <alignment vertical="center"/>
      <protection/>
    </xf>
    <xf numFmtId="0" fontId="0" fillId="0" borderId="0" xfId="0" applyAlignment="1">
      <alignment/>
    </xf>
    <xf numFmtId="1" fontId="2" fillId="0" borderId="0" xfId="83" applyNumberFormat="1" applyFont="1" applyFill="1" applyAlignment="1">
      <alignment vertical="center"/>
      <protection/>
    </xf>
    <xf numFmtId="0" fontId="0" fillId="0" borderId="0" xfId="0" applyFont="1" applyAlignment="1">
      <alignment/>
    </xf>
    <xf numFmtId="1" fontId="3" fillId="0" borderId="0" xfId="83" applyNumberFormat="1" applyFont="1" applyFill="1" applyAlignment="1">
      <alignment horizontal="center" vertical="center" wrapText="1"/>
      <protection/>
    </xf>
    <xf numFmtId="3" fontId="0" fillId="0" borderId="15" xfId="83" applyNumberFormat="1" applyFont="1" applyFill="1" applyBorder="1" applyAlignment="1" quotePrefix="1">
      <alignment horizontal="center" vertical="center" wrapText="1"/>
      <protection/>
    </xf>
    <xf numFmtId="1" fontId="2" fillId="0" borderId="16" xfId="83"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0" fillId="0" borderId="15" xfId="0" applyFont="1" applyBorder="1" applyAlignment="1">
      <alignment horizontal="center" vertical="center"/>
    </xf>
    <xf numFmtId="0" fontId="2" fillId="0" borderId="15" xfId="0" applyFont="1" applyBorder="1" applyAlignment="1">
      <alignment vertical="center"/>
    </xf>
    <xf numFmtId="0" fontId="0"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2"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15" xfId="0" applyFont="1" applyBorder="1" applyAlignment="1">
      <alignment horizontal="center"/>
    </xf>
    <xf numFmtId="0" fontId="0" fillId="0" borderId="15" xfId="0" applyFont="1" applyBorder="1" applyAlignment="1">
      <alignment/>
    </xf>
    <xf numFmtId="0" fontId="2" fillId="0" borderId="15" xfId="0" applyFont="1" applyBorder="1" applyAlignment="1">
      <alignment/>
    </xf>
    <xf numFmtId="0" fontId="0" fillId="0" borderId="0" xfId="0" applyFont="1" applyAlignment="1">
      <alignment horizontal="right"/>
    </xf>
    <xf numFmtId="0" fontId="4" fillId="0" borderId="15" xfId="0" applyFont="1" applyBorder="1" applyAlignment="1" quotePrefix="1">
      <alignment vertical="center"/>
    </xf>
    <xf numFmtId="0" fontId="3" fillId="0" borderId="15" xfId="0" applyFont="1" applyBorder="1" applyAlignment="1" quotePrefix="1">
      <alignment vertical="center"/>
    </xf>
    <xf numFmtId="0" fontId="0" fillId="0" borderId="15" xfId="0" applyFont="1" applyBorder="1" applyAlignment="1" quotePrefix="1">
      <alignment vertical="center"/>
    </xf>
    <xf numFmtId="0" fontId="10" fillId="0" borderId="0" xfId="0" applyFont="1" applyAlignment="1">
      <alignment horizontal="center" vertical="center"/>
    </xf>
    <xf numFmtId="0" fontId="19" fillId="0" borderId="0" xfId="0" applyFont="1" applyAlignment="1">
      <alignment horizontal="right" vertical="center"/>
    </xf>
    <xf numFmtId="0" fontId="10" fillId="0" borderId="0" xfId="0" applyFont="1" applyAlignment="1">
      <alignment vertical="center"/>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45" fillId="0" borderId="13" xfId="0" applyFont="1" applyFill="1" applyBorder="1" applyAlignment="1">
      <alignment vertical="center" wrapText="1"/>
    </xf>
    <xf numFmtId="0" fontId="46" fillId="0" borderId="13" xfId="0" applyFont="1" applyFill="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wrapText="1"/>
    </xf>
    <xf numFmtId="0" fontId="2" fillId="0" borderId="19"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0" fillId="0" borderId="13" xfId="0" applyFont="1" applyBorder="1" applyAlignment="1">
      <alignment horizontal="center" vertical="center"/>
    </xf>
    <xf numFmtId="0" fontId="2" fillId="0" borderId="13" xfId="0" applyFont="1" applyBorder="1" applyAlignment="1">
      <alignment vertical="center"/>
    </xf>
    <xf numFmtId="0" fontId="0" fillId="0" borderId="13" xfId="0" applyFont="1" applyBorder="1" applyAlignment="1">
      <alignment horizontal="center"/>
    </xf>
    <xf numFmtId="0" fontId="0" fillId="0" borderId="13" xfId="0" applyFont="1" applyBorder="1" applyAlignment="1" quotePrefix="1">
      <alignment vertical="center" wrapText="1"/>
    </xf>
    <xf numFmtId="0" fontId="0" fillId="0" borderId="13" xfId="0" applyFont="1" applyBorder="1" applyAlignment="1">
      <alignment vertical="center"/>
    </xf>
    <xf numFmtId="0" fontId="3" fillId="0" borderId="13" xfId="0" applyFont="1" applyBorder="1" applyAlignment="1">
      <alignment horizontal="center"/>
    </xf>
    <xf numFmtId="0" fontId="0" fillId="0" borderId="13" xfId="0" applyFont="1" applyBorder="1" applyAlignment="1" quotePrefix="1">
      <alignment vertical="center" wrapText="1"/>
    </xf>
    <xf numFmtId="0" fontId="3" fillId="0" borderId="13" xfId="0" applyFont="1" applyBorder="1" applyAlignment="1">
      <alignment vertical="center"/>
    </xf>
    <xf numFmtId="0" fontId="3" fillId="0" borderId="13" xfId="0" applyFont="1" applyBorder="1" applyAlignment="1">
      <alignment horizontal="center" vertical="top"/>
    </xf>
    <xf numFmtId="0" fontId="2" fillId="0" borderId="13" xfId="0" applyFont="1" applyBorder="1" applyAlignment="1">
      <alignment vertical="center" wrapText="1"/>
    </xf>
    <xf numFmtId="0" fontId="0" fillId="0" borderId="13" xfId="0" applyFont="1" applyBorder="1" applyAlignment="1">
      <alignment horizontal="center" vertical="top"/>
    </xf>
    <xf numFmtId="0" fontId="0" fillId="0" borderId="13" xfId="0" applyFont="1" applyBorder="1" applyAlignment="1">
      <alignment vertical="center" wrapText="1"/>
    </xf>
    <xf numFmtId="0" fontId="11" fillId="0" borderId="0" xfId="0" applyFont="1" applyAlignment="1">
      <alignment vertical="center"/>
    </xf>
    <xf numFmtId="0" fontId="13" fillId="0" borderId="0" xfId="0" applyFont="1" applyAlignment="1">
      <alignment vertical="center"/>
    </xf>
    <xf numFmtId="0" fontId="11" fillId="0" borderId="0" xfId="0" applyFont="1" applyAlignment="1">
      <alignment horizontal="center" vertical="center"/>
    </xf>
    <xf numFmtId="0" fontId="47" fillId="0" borderId="15" xfId="0" applyFont="1" applyBorder="1" applyAlignment="1">
      <alignment horizontal="center" vertical="center" wrapText="1"/>
    </xf>
    <xf numFmtId="0" fontId="11" fillId="0" borderId="19" xfId="0" applyFont="1" applyBorder="1" applyAlignment="1">
      <alignment horizontal="center" vertical="center"/>
    </xf>
    <xf numFmtId="0" fontId="13" fillId="0" borderId="13" xfId="0" applyFont="1" applyBorder="1" applyAlignment="1">
      <alignment horizontal="center" vertical="center"/>
    </xf>
    <xf numFmtId="0" fontId="11" fillId="0" borderId="13" xfId="0" applyFont="1" applyBorder="1" applyAlignment="1">
      <alignment horizontal="center" vertical="center"/>
    </xf>
    <xf numFmtId="0" fontId="0" fillId="0" borderId="17" xfId="0" applyFont="1" applyBorder="1" applyAlignment="1">
      <alignment vertical="center" wrapText="1"/>
    </xf>
    <xf numFmtId="0" fontId="45" fillId="0" borderId="20" xfId="0" applyFont="1" applyBorder="1" applyAlignment="1">
      <alignment horizontal="center" vertical="center" wrapText="1"/>
    </xf>
    <xf numFmtId="0" fontId="46" fillId="0" borderId="0" xfId="0" applyFont="1" applyAlignment="1">
      <alignment vertical="center" wrapText="1"/>
    </xf>
    <xf numFmtId="0" fontId="13" fillId="0" borderId="17" xfId="0" applyFont="1" applyBorder="1" applyAlignment="1">
      <alignment horizontal="center" vertical="center"/>
    </xf>
    <xf numFmtId="0" fontId="2" fillId="0" borderId="0" xfId="0" applyFont="1" applyAlignment="1">
      <alignment horizontal="center" vertical="center"/>
    </xf>
    <xf numFmtId="2" fontId="0" fillId="0" borderId="13" xfId="0" applyNumberFormat="1" applyFont="1" applyBorder="1" applyAlignment="1">
      <alignment vertical="center"/>
    </xf>
    <xf numFmtId="2" fontId="2" fillId="0" borderId="13" xfId="0" applyNumberFormat="1" applyFont="1" applyBorder="1" applyAlignment="1">
      <alignment vertical="center"/>
    </xf>
    <xf numFmtId="3" fontId="2" fillId="0" borderId="13" xfId="0" applyNumberFormat="1" applyFont="1" applyBorder="1" applyAlignment="1">
      <alignment vertical="center"/>
    </xf>
    <xf numFmtId="3" fontId="0" fillId="0" borderId="13" xfId="0" applyNumberFormat="1" applyFont="1" applyBorder="1" applyAlignment="1">
      <alignment vertical="center"/>
    </xf>
    <xf numFmtId="0" fontId="0" fillId="0" borderId="17" xfId="0" applyFont="1" applyBorder="1" applyAlignment="1">
      <alignment horizontal="center" vertical="top"/>
    </xf>
    <xf numFmtId="0" fontId="0" fillId="0" borderId="17" xfId="0" applyFont="1" applyBorder="1" applyAlignment="1">
      <alignment vertical="center"/>
    </xf>
    <xf numFmtId="2" fontId="0" fillId="0" borderId="17" xfId="0" applyNumberFormat="1" applyFont="1" applyBorder="1" applyAlignment="1">
      <alignment vertical="center"/>
    </xf>
    <xf numFmtId="3" fontId="0" fillId="0" borderId="17" xfId="0" applyNumberFormat="1" applyFont="1" applyBorder="1" applyAlignment="1">
      <alignment vertical="center"/>
    </xf>
    <xf numFmtId="0" fontId="17"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15" fillId="0" borderId="0" xfId="0" applyFont="1" applyAlignment="1">
      <alignment horizontal="center" vertical="center" wrapText="1"/>
    </xf>
    <xf numFmtId="0" fontId="8" fillId="0" borderId="0" xfId="0" applyFont="1" applyAlignment="1">
      <alignment horizontal="center"/>
    </xf>
    <xf numFmtId="0" fontId="45" fillId="0" borderId="2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3" xfId="0" applyFont="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1" fontId="21" fillId="0" borderId="0" xfId="83" applyNumberFormat="1" applyFont="1" applyFill="1" applyAlignment="1">
      <alignment horizontal="left" vertical="center" wrapText="1"/>
      <protection/>
    </xf>
    <xf numFmtId="1" fontId="12" fillId="0" borderId="0" xfId="83" applyNumberFormat="1" applyFont="1" applyFill="1" applyAlignment="1">
      <alignment horizontal="left" vertical="center" wrapText="1"/>
      <protection/>
    </xf>
    <xf numFmtId="3" fontId="12" fillId="0" borderId="15" xfId="83" applyNumberFormat="1" applyFont="1" applyFill="1" applyBorder="1" applyAlignment="1">
      <alignment horizontal="center" vertical="center" wrapText="1"/>
      <protection/>
    </xf>
    <xf numFmtId="1" fontId="20" fillId="0" borderId="0" xfId="83" applyNumberFormat="1" applyFont="1" applyFill="1" applyAlignment="1">
      <alignment vertical="center" wrapText="1"/>
      <protection/>
    </xf>
    <xf numFmtId="0" fontId="24" fillId="0" borderId="15" xfId="79" applyFont="1" applyBorder="1" applyAlignment="1">
      <alignment horizontal="center" vertical="center" wrapText="1"/>
      <protection/>
    </xf>
    <xf numFmtId="3" fontId="12" fillId="0" borderId="20" xfId="83" applyNumberFormat="1" applyFont="1" applyBorder="1" applyAlignment="1">
      <alignment horizontal="center" vertical="center" wrapText="1"/>
      <protection/>
    </xf>
    <xf numFmtId="3" fontId="12" fillId="0" borderId="10" xfId="83" applyNumberFormat="1" applyFont="1" applyBorder="1" applyAlignment="1">
      <alignment horizontal="center" vertical="center" wrapText="1"/>
      <protection/>
    </xf>
    <xf numFmtId="3" fontId="12" fillId="0" borderId="23" xfId="83" applyNumberFormat="1" applyFont="1" applyBorder="1" applyAlignment="1">
      <alignment horizontal="center" vertical="center" wrapText="1"/>
      <protection/>
    </xf>
    <xf numFmtId="3" fontId="0" fillId="0" borderId="15" xfId="83" applyNumberFormat="1" applyFont="1" applyFill="1" applyBorder="1" applyAlignment="1">
      <alignment horizontal="center" vertical="center" wrapText="1"/>
      <protection/>
    </xf>
    <xf numFmtId="3" fontId="12" fillId="0" borderId="21" xfId="83" applyNumberFormat="1" applyFont="1" applyBorder="1" applyAlignment="1">
      <alignment horizontal="center" vertical="center" wrapText="1"/>
      <protection/>
    </xf>
    <xf numFmtId="3" fontId="12" fillId="0" borderId="5" xfId="83" applyNumberFormat="1" applyFont="1" applyBorder="1" applyAlignment="1">
      <alignment horizontal="center" vertical="center" wrapText="1"/>
      <protection/>
    </xf>
    <xf numFmtId="3" fontId="12" fillId="0" borderId="22" xfId="83" applyNumberFormat="1" applyFont="1" applyBorder="1" applyAlignment="1">
      <alignment horizontal="center" vertical="center" wrapText="1"/>
      <protection/>
    </xf>
    <xf numFmtId="3" fontId="12" fillId="0" borderId="21" xfId="83" applyNumberFormat="1" applyFont="1" applyFill="1" applyBorder="1" applyAlignment="1">
      <alignment horizontal="center" vertical="center" wrapText="1"/>
      <protection/>
    </xf>
    <xf numFmtId="3" fontId="12" fillId="0" borderId="5" xfId="83" applyNumberFormat="1" applyFont="1" applyFill="1" applyBorder="1" applyAlignment="1">
      <alignment horizontal="center" vertical="center" wrapText="1"/>
      <protection/>
    </xf>
    <xf numFmtId="3" fontId="12" fillId="0" borderId="22" xfId="83" applyNumberFormat="1" applyFont="1" applyFill="1" applyBorder="1" applyAlignment="1">
      <alignment horizontal="center" vertical="center" wrapText="1"/>
      <protection/>
    </xf>
    <xf numFmtId="1" fontId="23" fillId="0" borderId="0" xfId="83" applyNumberFormat="1" applyFont="1" applyFill="1" applyAlignment="1">
      <alignment horizontal="center" vertical="center" wrapText="1"/>
      <protection/>
    </xf>
    <xf numFmtId="1" fontId="14" fillId="0" borderId="1" xfId="83" applyNumberFormat="1" applyFont="1" applyFill="1" applyBorder="1" applyAlignment="1">
      <alignment horizontal="right" vertical="center"/>
      <protection/>
    </xf>
    <xf numFmtId="3" fontId="0" fillId="0" borderId="20" xfId="83" applyNumberFormat="1" applyFont="1" applyBorder="1" applyAlignment="1">
      <alignment horizontal="center" vertical="center" wrapText="1"/>
      <protection/>
    </xf>
    <xf numFmtId="3" fontId="0" fillId="0" borderId="10" xfId="83" applyNumberFormat="1" applyFont="1" applyBorder="1" applyAlignment="1">
      <alignment horizontal="center" vertical="center" wrapText="1"/>
      <protection/>
    </xf>
    <xf numFmtId="1" fontId="0" fillId="0" borderId="0" xfId="83" applyNumberFormat="1" applyFont="1" applyFill="1" applyAlignment="1">
      <alignment horizontal="left" vertical="center" wrapText="1"/>
      <protection/>
    </xf>
    <xf numFmtId="1" fontId="0" fillId="0" borderId="0" xfId="83" applyNumberFormat="1" applyFont="1" applyFill="1" applyAlignment="1" quotePrefix="1">
      <alignment horizontal="left" vertical="center" wrapText="1"/>
      <protection/>
    </xf>
    <xf numFmtId="3" fontId="0" fillId="0" borderId="15" xfId="83" applyNumberFormat="1" applyFont="1" applyBorder="1" applyAlignment="1">
      <alignment horizontal="center" vertical="center" wrapText="1"/>
      <protection/>
    </xf>
    <xf numFmtId="1" fontId="2" fillId="0" borderId="0" xfId="83" applyNumberFormat="1" applyFont="1" applyFill="1" applyAlignment="1">
      <alignment vertical="center" wrapText="1"/>
      <protection/>
    </xf>
    <xf numFmtId="1" fontId="2" fillId="0" borderId="0" xfId="83" applyNumberFormat="1" applyFont="1" applyFill="1" applyAlignment="1">
      <alignment horizontal="center" vertical="center" wrapText="1"/>
      <protection/>
    </xf>
    <xf numFmtId="1" fontId="3" fillId="0" borderId="1" xfId="83" applyNumberFormat="1" applyFont="1" applyFill="1" applyBorder="1" applyAlignment="1">
      <alignment horizontal="center" vertical="center"/>
      <protection/>
    </xf>
    <xf numFmtId="0" fontId="3" fillId="0" borderId="0" xfId="0" applyFont="1" applyAlignment="1">
      <alignment horizontal="right"/>
    </xf>
    <xf numFmtId="0" fontId="2" fillId="0" borderId="0" xfId="0" applyFont="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right" vertical="center"/>
    </xf>
    <xf numFmtId="0" fontId="3" fillId="0" borderId="0" xfId="0" applyFont="1" applyAlignment="1">
      <alignment horizontal="right" vertical="center"/>
    </xf>
    <xf numFmtId="0" fontId="45" fillId="32" borderId="13" xfId="0" applyFont="1" applyFill="1" applyBorder="1" applyAlignment="1">
      <alignment vertical="center" wrapText="1"/>
    </xf>
    <xf numFmtId="0" fontId="11" fillId="32" borderId="13" xfId="0" applyFont="1" applyFill="1" applyBorder="1" applyAlignment="1">
      <alignment horizontal="center" vertical="center"/>
    </xf>
    <xf numFmtId="3" fontId="2" fillId="32" borderId="13" xfId="0" applyNumberFormat="1" applyFont="1" applyFill="1" applyBorder="1" applyAlignment="1">
      <alignment vertical="center"/>
    </xf>
    <xf numFmtId="2" fontId="2" fillId="32" borderId="13" xfId="0" applyNumberFormat="1" applyFont="1" applyFill="1" applyBorder="1" applyAlignment="1">
      <alignmen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μ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4" xfId="53"/>
    <cellStyle name="Comma 5"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Header1" xfId="64"/>
    <cellStyle name="Header2" xfId="65"/>
    <cellStyle name="Heading 1" xfId="66"/>
    <cellStyle name="Heading 2" xfId="67"/>
    <cellStyle name="Heading 3" xfId="68"/>
    <cellStyle name="Heading 4" xfId="69"/>
    <cellStyle name="Hyperlink" xfId="70"/>
    <cellStyle name="Input" xfId="71"/>
    <cellStyle name="Linked Cell" xfId="72"/>
    <cellStyle name="Loai CBDT" xfId="73"/>
    <cellStyle name="Loai CT" xfId="74"/>
    <cellStyle name="Loai GD" xfId="75"/>
    <cellStyle name="n" xfId="76"/>
    <cellStyle name="Neutral" xfId="77"/>
    <cellStyle name="Normal - Style1" xfId="78"/>
    <cellStyle name="Normal 2" xfId="79"/>
    <cellStyle name="Normal 3" xfId="80"/>
    <cellStyle name="Normal 4" xfId="81"/>
    <cellStyle name="Normal 6" xfId="82"/>
    <cellStyle name="Normal_Bieu mau (CV )" xfId="83"/>
    <cellStyle name="Note" xfId="84"/>
    <cellStyle name="Output" xfId="85"/>
    <cellStyle name="Percent" xfId="86"/>
    <cellStyle name="Title" xfId="87"/>
    <cellStyle name="Tong so" xfId="88"/>
    <cellStyle name="tong so 1" xfId="89"/>
    <cellStyle name="Total" xfId="90"/>
    <cellStyle name="Warning Text" xfId="91"/>
    <cellStyle name="xuan" xfId="92"/>
    <cellStyle name=" [0.00]_ Att. 1- Cover" xfId="93"/>
    <cellStyle name="_ Att. 1- Cover" xfId="94"/>
    <cellStyle name="?_ Att. 1- Cover" xfId="95"/>
    <cellStyle name="똿뗦먛귟 [0.00]_PRODUCT DETAIL Q1" xfId="96"/>
    <cellStyle name="똿뗦먛귟_PRODUCT DETAIL Q1" xfId="97"/>
    <cellStyle name="믅됞 [0.00]_PRODUCT DETAIL Q1" xfId="98"/>
    <cellStyle name="믅됞_PRODUCT DETAIL Q1" xfId="99"/>
    <cellStyle name="백분율_95" xfId="100"/>
    <cellStyle name="뷭?_BOOKSHIP" xfId="101"/>
    <cellStyle name="콤마 [0]_1202" xfId="102"/>
    <cellStyle name="콤마_1202" xfId="103"/>
    <cellStyle name="통화 [0]_1202" xfId="104"/>
    <cellStyle name="통화_1202" xfId="105"/>
    <cellStyle name="표준_(정보부문)월별인원계획" xfId="106"/>
    <cellStyle name="一般_00Q3902REV.1" xfId="107"/>
    <cellStyle name="千分位[0]_00Q3902REV.1" xfId="108"/>
    <cellStyle name="千分位_00Q3902REV.1" xfId="109"/>
    <cellStyle name="貨幣 [0]_00Q3902REV.1" xfId="110"/>
    <cellStyle name="貨幣[0]_BRE" xfId="111"/>
    <cellStyle name="貨幣_00Q3902REV.1"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H6"/>
  <sheetViews>
    <sheetView zoomScalePageLayoutView="0" workbookViewId="0" topLeftCell="B1">
      <selection activeCell="H11" sqref="H11"/>
    </sheetView>
  </sheetViews>
  <sheetFormatPr defaultColWidth="9.00390625" defaultRowHeight="15.75"/>
  <cols>
    <col min="1" max="1" width="9.00390625" style="0" hidden="1" customWidth="1"/>
    <col min="3" max="3" width="3.00390625" style="0" customWidth="1"/>
    <col min="4" max="4" width="20.00390625" style="0" customWidth="1"/>
    <col min="7" max="7" width="15.00390625" style="0" customWidth="1"/>
    <col min="8" max="8" width="27.625" style="0" customWidth="1"/>
  </cols>
  <sheetData>
    <row r="1" spans="2:8" ht="77.25" customHeight="1">
      <c r="B1" s="164" t="s">
        <v>44</v>
      </c>
      <c r="C1" s="164"/>
      <c r="D1" s="164"/>
      <c r="E1" s="164"/>
      <c r="F1" s="164"/>
      <c r="G1" s="164"/>
      <c r="H1" s="164"/>
    </row>
    <row r="2" spans="2:8" ht="39.75" customHeight="1">
      <c r="B2" s="5"/>
      <c r="C2" s="5"/>
      <c r="D2" s="5"/>
      <c r="E2" s="5"/>
      <c r="F2" s="5"/>
      <c r="G2" s="5"/>
      <c r="H2" s="6"/>
    </row>
    <row r="3" spans="2:8" ht="21.75">
      <c r="B3" s="165" t="s">
        <v>33</v>
      </c>
      <c r="C3" s="165"/>
      <c r="D3" s="165"/>
      <c r="E3" s="165"/>
      <c r="F3" s="165"/>
      <c r="G3" s="165"/>
      <c r="H3" s="165"/>
    </row>
    <row r="4" spans="2:8" s="7" customFormat="1" ht="49.5" customHeight="1">
      <c r="B4" s="166" t="s">
        <v>173</v>
      </c>
      <c r="C4" s="166"/>
      <c r="D4" s="166"/>
      <c r="E4" s="166"/>
      <c r="F4" s="166"/>
      <c r="G4" s="166"/>
      <c r="H4" s="166"/>
    </row>
    <row r="5" spans="2:8" s="7" customFormat="1" ht="19.5">
      <c r="B5" s="168" t="s">
        <v>179</v>
      </c>
      <c r="C5" s="168"/>
      <c r="D5" s="168"/>
      <c r="E5" s="168"/>
      <c r="F5" s="168"/>
      <c r="G5" s="168"/>
      <c r="H5" s="168"/>
    </row>
    <row r="6" spans="2:8" ht="55.5" customHeight="1">
      <c r="B6" s="167" t="s">
        <v>45</v>
      </c>
      <c r="C6" s="167"/>
      <c r="D6" s="167"/>
      <c r="E6" s="167"/>
      <c r="F6" s="167"/>
      <c r="G6" s="167"/>
      <c r="H6" s="167"/>
    </row>
  </sheetData>
  <sheetProtection/>
  <mergeCells count="5">
    <mergeCell ref="B1:H1"/>
    <mergeCell ref="B3:H3"/>
    <mergeCell ref="B4:H4"/>
    <mergeCell ref="B6:H6"/>
    <mergeCell ref="B5:H5"/>
  </mergeCells>
  <printOptions horizontalCentered="1" vertic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K68"/>
  <sheetViews>
    <sheetView tabSelected="1" zoomScalePageLayoutView="0" workbookViewId="0" topLeftCell="A10">
      <selection activeCell="B18" sqref="B18:I18"/>
    </sheetView>
  </sheetViews>
  <sheetFormatPr defaultColWidth="9.00390625" defaultRowHeight="15.75"/>
  <cols>
    <col min="1" max="1" width="3.625" style="1" customWidth="1"/>
    <col min="2" max="2" width="30.75390625" style="1" customWidth="1"/>
    <col min="3" max="4" width="8.50390625" style="145" customWidth="1"/>
    <col min="5" max="5" width="9.125" style="1" customWidth="1"/>
    <col min="6" max="6" width="7.75390625" style="1" customWidth="1"/>
    <col min="7" max="8" width="9.25390625" style="1" customWidth="1"/>
    <col min="9" max="9" width="8.50390625" style="1" customWidth="1"/>
    <col min="10" max="10" width="9.25390625" style="1" customWidth="1"/>
    <col min="11" max="16384" width="9.00390625" style="1" customWidth="1"/>
  </cols>
  <sheetData>
    <row r="1" spans="1:10" ht="19.5">
      <c r="A1" s="122" t="s">
        <v>7</v>
      </c>
      <c r="B1" s="2"/>
      <c r="C1" s="144"/>
      <c r="D1" s="144"/>
      <c r="E1" s="2"/>
      <c r="F1" s="2"/>
      <c r="G1" s="2"/>
      <c r="H1" s="2"/>
      <c r="I1" s="2"/>
      <c r="J1" s="121"/>
    </row>
    <row r="2" ht="9" customHeight="1"/>
    <row r="3" spans="1:10" ht="19.5" customHeight="1">
      <c r="A3" s="176" t="s">
        <v>246</v>
      </c>
      <c r="B3" s="176"/>
      <c r="C3" s="176"/>
      <c r="D3" s="176"/>
      <c r="E3" s="176"/>
      <c r="F3" s="176"/>
      <c r="G3" s="176"/>
      <c r="H3" s="176"/>
      <c r="I3" s="176"/>
      <c r="J3" s="176"/>
    </row>
    <row r="4" spans="1:10" ht="19.5" customHeight="1">
      <c r="A4" s="120"/>
      <c r="B4" s="120"/>
      <c r="C4" s="146"/>
      <c r="D4" s="146"/>
      <c r="E4" s="120"/>
      <c r="F4" s="120"/>
      <c r="G4" s="120"/>
      <c r="H4" s="120"/>
      <c r="I4" s="120"/>
      <c r="J4" s="120"/>
    </row>
    <row r="5" spans="1:10" s="153" customFormat="1" ht="26.25" customHeight="1">
      <c r="A5" s="172" t="s">
        <v>0</v>
      </c>
      <c r="B5" s="172" t="s">
        <v>1</v>
      </c>
      <c r="C5" s="172" t="s">
        <v>2</v>
      </c>
      <c r="D5" s="172" t="s">
        <v>254</v>
      </c>
      <c r="E5" s="172" t="s">
        <v>241</v>
      </c>
      <c r="F5" s="169" t="s">
        <v>240</v>
      </c>
      <c r="G5" s="170"/>
      <c r="H5" s="171"/>
      <c r="I5" s="172" t="s">
        <v>242</v>
      </c>
      <c r="J5" s="172" t="s">
        <v>244</v>
      </c>
    </row>
    <row r="6" spans="1:10" s="153" customFormat="1" ht="76.5" customHeight="1">
      <c r="A6" s="173"/>
      <c r="B6" s="173"/>
      <c r="C6" s="173"/>
      <c r="D6" s="173"/>
      <c r="E6" s="173"/>
      <c r="F6" s="152" t="s">
        <v>170</v>
      </c>
      <c r="G6" s="152" t="s">
        <v>168</v>
      </c>
      <c r="H6" s="152" t="s">
        <v>169</v>
      </c>
      <c r="I6" s="173"/>
      <c r="J6" s="173"/>
    </row>
    <row r="7" spans="1:10" s="124" customFormat="1" ht="15.75">
      <c r="A7" s="123">
        <v>1</v>
      </c>
      <c r="B7" s="123">
        <v>2</v>
      </c>
      <c r="C7" s="147">
        <v>3</v>
      </c>
      <c r="D7" s="147"/>
      <c r="E7" s="123">
        <v>4</v>
      </c>
      <c r="F7" s="123">
        <v>5</v>
      </c>
      <c r="G7" s="123">
        <v>6</v>
      </c>
      <c r="H7" s="123">
        <v>7</v>
      </c>
      <c r="I7" s="123" t="s">
        <v>243</v>
      </c>
      <c r="J7" s="123" t="s">
        <v>245</v>
      </c>
    </row>
    <row r="8" spans="1:10" s="2" customFormat="1" ht="21" customHeight="1">
      <c r="A8" s="127" t="s">
        <v>6</v>
      </c>
      <c r="B8" s="128" t="s">
        <v>172</v>
      </c>
      <c r="C8" s="148"/>
      <c r="D8" s="148"/>
      <c r="E8" s="129"/>
      <c r="F8" s="129"/>
      <c r="G8" s="129"/>
      <c r="H8" s="129"/>
      <c r="I8" s="129"/>
      <c r="J8" s="129"/>
    </row>
    <row r="9" spans="1:10" s="2" customFormat="1" ht="33" customHeight="1">
      <c r="A9" s="130">
        <v>1</v>
      </c>
      <c r="B9" s="131" t="s">
        <v>177</v>
      </c>
      <c r="C9" s="149" t="s">
        <v>4</v>
      </c>
      <c r="D9" s="149"/>
      <c r="E9" s="133">
        <v>107.55</v>
      </c>
      <c r="F9" s="133"/>
      <c r="G9" s="133">
        <v>107.76</v>
      </c>
      <c r="H9" s="157">
        <v>107.9</v>
      </c>
      <c r="I9" s="133"/>
      <c r="J9" s="133"/>
    </row>
    <row r="10" spans="1:10" s="4" customFormat="1" ht="21" customHeight="1">
      <c r="A10" s="134"/>
      <c r="B10" s="135" t="s">
        <v>174</v>
      </c>
      <c r="C10" s="149" t="s">
        <v>4</v>
      </c>
      <c r="D10" s="149"/>
      <c r="E10" s="136">
        <v>80.19</v>
      </c>
      <c r="F10" s="136"/>
      <c r="G10" s="136">
        <v>116.16</v>
      </c>
      <c r="H10" s="156">
        <v>116.5</v>
      </c>
      <c r="I10" s="136"/>
      <c r="J10" s="136"/>
    </row>
    <row r="11" spans="1:10" s="3" customFormat="1" ht="21" customHeight="1">
      <c r="A11" s="137"/>
      <c r="B11" s="138" t="s">
        <v>171</v>
      </c>
      <c r="C11" s="149" t="s">
        <v>4</v>
      </c>
      <c r="D11" s="149"/>
      <c r="E11" s="136">
        <v>108.11</v>
      </c>
      <c r="F11" s="139"/>
      <c r="G11" s="136">
        <v>107.61</v>
      </c>
      <c r="H11" s="156">
        <v>107.7</v>
      </c>
      <c r="I11" s="139"/>
      <c r="J11" s="139"/>
    </row>
    <row r="12" spans="1:10" s="4" customFormat="1" ht="21" customHeight="1">
      <c r="A12" s="132"/>
      <c r="B12" s="138" t="s">
        <v>175</v>
      </c>
      <c r="C12" s="149" t="s">
        <v>4</v>
      </c>
      <c r="D12" s="149"/>
      <c r="E12" s="136">
        <v>103.23</v>
      </c>
      <c r="F12" s="136"/>
      <c r="G12" s="136">
        <v>107.42</v>
      </c>
      <c r="H12" s="156">
        <v>107.8</v>
      </c>
      <c r="I12" s="136"/>
      <c r="J12" s="136"/>
    </row>
    <row r="13" spans="1:10" s="3" customFormat="1" ht="31.5">
      <c r="A13" s="140"/>
      <c r="B13" s="138" t="s">
        <v>176</v>
      </c>
      <c r="C13" s="149" t="s">
        <v>4</v>
      </c>
      <c r="D13" s="149"/>
      <c r="E13" s="156">
        <v>106.5</v>
      </c>
      <c r="F13" s="139"/>
      <c r="G13" s="136">
        <v>107.18</v>
      </c>
      <c r="H13" s="156">
        <v>107.5</v>
      </c>
      <c r="I13" s="139"/>
      <c r="J13" s="139"/>
    </row>
    <row r="14" spans="1:11" s="3" customFormat="1" ht="15.75">
      <c r="A14" s="142">
        <v>2</v>
      </c>
      <c r="B14" s="125" t="s">
        <v>235</v>
      </c>
      <c r="C14" s="150" t="s">
        <v>3</v>
      </c>
      <c r="D14" s="158">
        <f>E14/K14</f>
        <v>502770.4631803685</v>
      </c>
      <c r="E14" s="158">
        <f>E15+E16+E17</f>
        <v>584219</v>
      </c>
      <c r="F14" s="139"/>
      <c r="G14" s="158">
        <f>G15+G16+G17</f>
        <v>303100</v>
      </c>
      <c r="H14" s="158">
        <f>H15+H16+H17</f>
        <v>675016</v>
      </c>
      <c r="I14" s="157">
        <f>H14/E14*100</f>
        <v>115.54160340557222</v>
      </c>
      <c r="J14" s="139"/>
      <c r="K14" s="3">
        <v>1.1619994466349786</v>
      </c>
    </row>
    <row r="15" spans="1:11" s="3" customFormat="1" ht="15.75">
      <c r="A15" s="140"/>
      <c r="B15" s="126" t="s">
        <v>232</v>
      </c>
      <c r="C15" s="149" t="s">
        <v>3</v>
      </c>
      <c r="D15" s="159">
        <f>E15/K15</f>
        <v>29854.758846484612</v>
      </c>
      <c r="E15" s="159">
        <v>31700</v>
      </c>
      <c r="F15" s="139"/>
      <c r="G15" s="159">
        <v>15896</v>
      </c>
      <c r="H15" s="159">
        <v>33500</v>
      </c>
      <c r="I15" s="156">
        <f aca="true" t="shared" si="0" ref="I15:I59">H15/E15*100</f>
        <v>105.67823343848582</v>
      </c>
      <c r="J15" s="139"/>
      <c r="K15" s="3">
        <v>1.0618072704255879</v>
      </c>
    </row>
    <row r="16" spans="1:11" s="3" customFormat="1" ht="15.75">
      <c r="A16" s="140"/>
      <c r="B16" s="126" t="s">
        <v>233</v>
      </c>
      <c r="C16" s="149" t="s">
        <v>3</v>
      </c>
      <c r="D16" s="159">
        <f>E16/K16</f>
        <v>56300.88481414293</v>
      </c>
      <c r="E16" s="159">
        <v>64277</v>
      </c>
      <c r="F16" s="139"/>
      <c r="G16" s="159">
        <v>34070</v>
      </c>
      <c r="H16" s="159">
        <v>72105</v>
      </c>
      <c r="I16" s="156">
        <f t="shared" si="0"/>
        <v>112.17853975761159</v>
      </c>
      <c r="J16" s="139"/>
      <c r="K16" s="3">
        <v>1.1416694464427573</v>
      </c>
    </row>
    <row r="17" spans="1:11" s="3" customFormat="1" ht="15.75">
      <c r="A17" s="140"/>
      <c r="B17" s="126" t="s">
        <v>234</v>
      </c>
      <c r="C17" s="149" t="s">
        <v>3</v>
      </c>
      <c r="D17" s="159">
        <f>E17/K17</f>
        <v>416516.0187683432</v>
      </c>
      <c r="E17" s="159">
        <v>488242</v>
      </c>
      <c r="F17" s="139"/>
      <c r="G17" s="159">
        <v>253134</v>
      </c>
      <c r="H17" s="159">
        <v>569411</v>
      </c>
      <c r="I17" s="156">
        <f t="shared" si="0"/>
        <v>116.62474756370815</v>
      </c>
      <c r="J17" s="139"/>
      <c r="K17" s="3">
        <v>1.1722046163884736</v>
      </c>
    </row>
    <row r="18" spans="1:10" s="3" customFormat="1" ht="15.75">
      <c r="A18" s="142">
        <v>3</v>
      </c>
      <c r="B18" s="213" t="s">
        <v>236</v>
      </c>
      <c r="C18" s="214" t="s">
        <v>3</v>
      </c>
      <c r="D18" s="214"/>
      <c r="E18" s="215">
        <f>E19+E20+E21</f>
        <v>449194</v>
      </c>
      <c r="F18" s="215"/>
      <c r="G18" s="215">
        <f>G19+G20+G21</f>
        <v>235040</v>
      </c>
      <c r="H18" s="215">
        <f>H19+H20+H21</f>
        <v>508038</v>
      </c>
      <c r="I18" s="216">
        <f t="shared" si="0"/>
        <v>113.09990783492209</v>
      </c>
      <c r="J18" s="139"/>
    </row>
    <row r="19" spans="1:10" s="3" customFormat="1" ht="15.75">
      <c r="A19" s="140"/>
      <c r="B19" s="126" t="s">
        <v>232</v>
      </c>
      <c r="C19" s="149" t="s">
        <v>3</v>
      </c>
      <c r="D19" s="149"/>
      <c r="E19" s="159">
        <v>27462</v>
      </c>
      <c r="F19" s="139"/>
      <c r="G19" s="159">
        <v>12990</v>
      </c>
      <c r="H19" s="159">
        <v>28456</v>
      </c>
      <c r="I19" s="156">
        <f t="shared" si="0"/>
        <v>103.61954701041438</v>
      </c>
      <c r="J19" s="139"/>
    </row>
    <row r="20" spans="1:10" s="3" customFormat="1" ht="15.75">
      <c r="A20" s="140"/>
      <c r="B20" s="126" t="s">
        <v>233</v>
      </c>
      <c r="C20" s="149" t="s">
        <v>3</v>
      </c>
      <c r="D20" s="149"/>
      <c r="E20" s="159">
        <v>51938</v>
      </c>
      <c r="F20" s="139"/>
      <c r="G20" s="159">
        <v>27965</v>
      </c>
      <c r="H20" s="159">
        <v>58139</v>
      </c>
      <c r="I20" s="156">
        <f t="shared" si="0"/>
        <v>111.93923524201934</v>
      </c>
      <c r="J20" s="139"/>
    </row>
    <row r="21" spans="1:10" s="3" customFormat="1" ht="15.75">
      <c r="A21" s="140"/>
      <c r="B21" s="126" t="s">
        <v>234</v>
      </c>
      <c r="C21" s="149" t="s">
        <v>3</v>
      </c>
      <c r="D21" s="149"/>
      <c r="E21" s="159">
        <v>369794</v>
      </c>
      <c r="F21" s="139"/>
      <c r="G21" s="159">
        <v>194085</v>
      </c>
      <c r="H21" s="159">
        <v>421443</v>
      </c>
      <c r="I21" s="156">
        <f t="shared" si="0"/>
        <v>113.96696539154232</v>
      </c>
      <c r="J21" s="139"/>
    </row>
    <row r="22" spans="1:10" s="2" customFormat="1" ht="25.5" customHeight="1">
      <c r="A22" s="130"/>
      <c r="B22" s="141" t="s">
        <v>178</v>
      </c>
      <c r="C22" s="150"/>
      <c r="D22" s="150"/>
      <c r="E22" s="133"/>
      <c r="F22" s="133"/>
      <c r="G22" s="133"/>
      <c r="H22" s="133"/>
      <c r="I22" s="156"/>
      <c r="J22" s="133"/>
    </row>
    <row r="23" spans="1:10" ht="18" customHeight="1">
      <c r="A23" s="142"/>
      <c r="B23" s="143" t="s">
        <v>181</v>
      </c>
      <c r="C23" s="149" t="s">
        <v>182</v>
      </c>
      <c r="D23" s="149"/>
      <c r="E23" s="159">
        <v>2070</v>
      </c>
      <c r="F23" s="136"/>
      <c r="G23" s="159">
        <v>1100</v>
      </c>
      <c r="H23" s="159">
        <v>2320</v>
      </c>
      <c r="I23" s="156">
        <f t="shared" si="0"/>
        <v>112.07729468599035</v>
      </c>
      <c r="J23" s="136"/>
    </row>
    <row r="24" spans="1:10" ht="18" customHeight="1">
      <c r="A24" s="142"/>
      <c r="B24" s="143" t="s">
        <v>183</v>
      </c>
      <c r="C24" s="149" t="s">
        <v>180</v>
      </c>
      <c r="D24" s="149"/>
      <c r="E24" s="159">
        <v>339760</v>
      </c>
      <c r="F24" s="136"/>
      <c r="G24" s="159">
        <v>175600</v>
      </c>
      <c r="H24" s="159">
        <v>361500</v>
      </c>
      <c r="I24" s="156">
        <f t="shared" si="0"/>
        <v>106.39863433011539</v>
      </c>
      <c r="J24" s="136"/>
    </row>
    <row r="25" spans="1:10" ht="18" customHeight="1">
      <c r="A25" s="142"/>
      <c r="B25" s="143" t="s">
        <v>184</v>
      </c>
      <c r="C25" s="149" t="s">
        <v>185</v>
      </c>
      <c r="D25" s="149"/>
      <c r="E25" s="159">
        <v>235240</v>
      </c>
      <c r="F25" s="136"/>
      <c r="G25" s="159">
        <v>128500</v>
      </c>
      <c r="H25" s="159">
        <v>258500</v>
      </c>
      <c r="I25" s="156">
        <f t="shared" si="0"/>
        <v>109.88777418806326</v>
      </c>
      <c r="J25" s="136"/>
    </row>
    <row r="26" spans="1:11" s="4" customFormat="1" ht="18" customHeight="1">
      <c r="A26" s="142"/>
      <c r="B26" s="143" t="s">
        <v>186</v>
      </c>
      <c r="C26" s="149" t="s">
        <v>187</v>
      </c>
      <c r="D26" s="149"/>
      <c r="E26" s="159">
        <v>1650</v>
      </c>
      <c r="F26" s="136"/>
      <c r="G26" s="159">
        <v>900</v>
      </c>
      <c r="H26" s="159">
        <v>1890</v>
      </c>
      <c r="I26" s="156">
        <f t="shared" si="0"/>
        <v>114.54545454545455</v>
      </c>
      <c r="J26" s="136"/>
      <c r="K26" s="1"/>
    </row>
    <row r="27" spans="1:11" s="4" customFormat="1" ht="18" customHeight="1">
      <c r="A27" s="142"/>
      <c r="B27" s="143" t="s">
        <v>188</v>
      </c>
      <c r="C27" s="149" t="s">
        <v>189</v>
      </c>
      <c r="D27" s="149"/>
      <c r="E27" s="159">
        <v>894680</v>
      </c>
      <c r="F27" s="136"/>
      <c r="G27" s="159">
        <v>489500</v>
      </c>
      <c r="H27" s="159">
        <v>990700</v>
      </c>
      <c r="I27" s="156">
        <f t="shared" si="0"/>
        <v>110.73232887736397</v>
      </c>
      <c r="J27" s="136"/>
      <c r="K27" s="1"/>
    </row>
    <row r="28" spans="1:10" ht="18" customHeight="1">
      <c r="A28" s="142"/>
      <c r="B28" s="143" t="s">
        <v>190</v>
      </c>
      <c r="C28" s="149" t="s">
        <v>180</v>
      </c>
      <c r="D28" s="149"/>
      <c r="E28" s="159">
        <v>123560</v>
      </c>
      <c r="F28" s="136"/>
      <c r="G28" s="159">
        <v>67540</v>
      </c>
      <c r="H28" s="159">
        <v>142000</v>
      </c>
      <c r="I28" s="156">
        <f t="shared" si="0"/>
        <v>114.92392359987052</v>
      </c>
      <c r="J28" s="136"/>
    </row>
    <row r="29" spans="1:10" ht="18" customHeight="1">
      <c r="A29" s="142"/>
      <c r="B29" s="143" t="s">
        <v>191</v>
      </c>
      <c r="C29" s="149" t="s">
        <v>192</v>
      </c>
      <c r="D29" s="149"/>
      <c r="E29" s="159">
        <v>524170</v>
      </c>
      <c r="F29" s="136"/>
      <c r="G29" s="159">
        <v>237300</v>
      </c>
      <c r="H29" s="159">
        <v>550080</v>
      </c>
      <c r="I29" s="156">
        <f t="shared" si="0"/>
        <v>104.94305282637313</v>
      </c>
      <c r="J29" s="136"/>
    </row>
    <row r="30" spans="1:10" ht="18" customHeight="1">
      <c r="A30" s="142"/>
      <c r="B30" s="143" t="s">
        <v>193</v>
      </c>
      <c r="C30" s="149" t="s">
        <v>192</v>
      </c>
      <c r="D30" s="149"/>
      <c r="E30" s="159">
        <v>21140</v>
      </c>
      <c r="F30" s="136"/>
      <c r="G30" s="159">
        <v>11600</v>
      </c>
      <c r="H30" s="159">
        <v>24100</v>
      </c>
      <c r="I30" s="156">
        <f t="shared" si="0"/>
        <v>114.00189214758751</v>
      </c>
      <c r="J30" s="136"/>
    </row>
    <row r="31" spans="1:10" ht="18" customHeight="1">
      <c r="A31" s="142"/>
      <c r="B31" s="143" t="s">
        <v>194</v>
      </c>
      <c r="C31" s="149" t="s">
        <v>237</v>
      </c>
      <c r="D31" s="149"/>
      <c r="E31" s="159">
        <v>26360</v>
      </c>
      <c r="F31" s="136"/>
      <c r="G31" s="159">
        <v>14480</v>
      </c>
      <c r="H31" s="159">
        <v>28400</v>
      </c>
      <c r="I31" s="156">
        <f t="shared" si="0"/>
        <v>107.7389984825493</v>
      </c>
      <c r="J31" s="136"/>
    </row>
    <row r="32" spans="1:11" s="4" customFormat="1" ht="18" customHeight="1">
      <c r="A32" s="142"/>
      <c r="B32" s="143" t="s">
        <v>195</v>
      </c>
      <c r="C32" s="149" t="s">
        <v>180</v>
      </c>
      <c r="D32" s="149"/>
      <c r="E32" s="159">
        <v>142400</v>
      </c>
      <c r="F32" s="136"/>
      <c r="G32" s="159">
        <v>61600</v>
      </c>
      <c r="H32" s="159">
        <v>125400</v>
      </c>
      <c r="I32" s="156">
        <f t="shared" si="0"/>
        <v>88.06179775280899</v>
      </c>
      <c r="J32" s="136"/>
      <c r="K32" s="1"/>
    </row>
    <row r="33" spans="1:10" ht="18" customHeight="1">
      <c r="A33" s="142"/>
      <c r="B33" s="143" t="s">
        <v>196</v>
      </c>
      <c r="C33" s="149" t="s">
        <v>238</v>
      </c>
      <c r="D33" s="149"/>
      <c r="E33" s="159">
        <v>5700</v>
      </c>
      <c r="F33" s="136"/>
      <c r="G33" s="159">
        <v>3150</v>
      </c>
      <c r="H33" s="159">
        <v>6800</v>
      </c>
      <c r="I33" s="156">
        <f t="shared" si="0"/>
        <v>119.29824561403508</v>
      </c>
      <c r="J33" s="136"/>
    </row>
    <row r="34" spans="1:10" ht="18" customHeight="1">
      <c r="A34" s="142"/>
      <c r="B34" s="143" t="s">
        <v>197</v>
      </c>
      <c r="C34" s="149" t="s">
        <v>198</v>
      </c>
      <c r="D34" s="149"/>
      <c r="E34" s="159">
        <v>238928</v>
      </c>
      <c r="F34" s="136"/>
      <c r="G34" s="159">
        <v>125000</v>
      </c>
      <c r="H34" s="159">
        <v>251500</v>
      </c>
      <c r="I34" s="156">
        <f t="shared" si="0"/>
        <v>105.26183620170093</v>
      </c>
      <c r="J34" s="136"/>
    </row>
    <row r="35" spans="1:10" ht="18" customHeight="1">
      <c r="A35" s="142"/>
      <c r="B35" s="143" t="s">
        <v>199</v>
      </c>
      <c r="C35" s="149" t="s">
        <v>180</v>
      </c>
      <c r="D35" s="149"/>
      <c r="E35" s="159">
        <v>35250</v>
      </c>
      <c r="F35" s="136"/>
      <c r="G35" s="159">
        <v>19300</v>
      </c>
      <c r="H35" s="159">
        <v>41250</v>
      </c>
      <c r="I35" s="156">
        <f t="shared" si="0"/>
        <v>117.02127659574468</v>
      </c>
      <c r="J35" s="136"/>
    </row>
    <row r="36" spans="1:10" ht="18" customHeight="1">
      <c r="A36" s="142"/>
      <c r="B36" s="143" t="s">
        <v>200</v>
      </c>
      <c r="C36" s="149" t="s">
        <v>201</v>
      </c>
      <c r="D36" s="149"/>
      <c r="E36" s="159">
        <v>260</v>
      </c>
      <c r="F36" s="136"/>
      <c r="G36" s="159">
        <v>132</v>
      </c>
      <c r="H36" s="159">
        <v>258</v>
      </c>
      <c r="I36" s="156">
        <f t="shared" si="0"/>
        <v>99.23076923076923</v>
      </c>
      <c r="J36" s="136"/>
    </row>
    <row r="37" spans="1:10" ht="18" customHeight="1">
      <c r="A37" s="142"/>
      <c r="B37" s="143" t="s">
        <v>202</v>
      </c>
      <c r="C37" s="149" t="s">
        <v>198</v>
      </c>
      <c r="D37" s="149"/>
      <c r="E37" s="159">
        <v>54890</v>
      </c>
      <c r="F37" s="136"/>
      <c r="G37" s="159">
        <v>30000</v>
      </c>
      <c r="H37" s="159">
        <v>57211</v>
      </c>
      <c r="I37" s="156">
        <f t="shared" si="0"/>
        <v>104.22845691382764</v>
      </c>
      <c r="J37" s="136"/>
    </row>
    <row r="38" spans="1:10" ht="18" customHeight="1">
      <c r="A38" s="142"/>
      <c r="B38" s="143" t="s">
        <v>203</v>
      </c>
      <c r="C38" s="149" t="s">
        <v>239</v>
      </c>
      <c r="D38" s="149"/>
      <c r="E38" s="159">
        <v>9440</v>
      </c>
      <c r="F38" s="136"/>
      <c r="G38" s="159">
        <v>5160</v>
      </c>
      <c r="H38" s="159">
        <v>11500</v>
      </c>
      <c r="I38" s="156">
        <f t="shared" si="0"/>
        <v>121.82203389830508</v>
      </c>
      <c r="J38" s="136"/>
    </row>
    <row r="39" spans="1:10" ht="18" customHeight="1">
      <c r="A39" s="142"/>
      <c r="B39" s="143" t="s">
        <v>204</v>
      </c>
      <c r="C39" s="149" t="s">
        <v>187</v>
      </c>
      <c r="D39" s="149"/>
      <c r="E39" s="159">
        <v>41520</v>
      </c>
      <c r="F39" s="136"/>
      <c r="G39" s="159">
        <v>22700</v>
      </c>
      <c r="H39" s="159">
        <v>45000</v>
      </c>
      <c r="I39" s="156">
        <f t="shared" si="0"/>
        <v>108.38150289017341</v>
      </c>
      <c r="J39" s="136"/>
    </row>
    <row r="40" spans="1:10" ht="18" customHeight="1">
      <c r="A40" s="142"/>
      <c r="B40" s="143" t="s">
        <v>205</v>
      </c>
      <c r="C40" s="149" t="s">
        <v>180</v>
      </c>
      <c r="D40" s="149"/>
      <c r="E40" s="159">
        <v>289790</v>
      </c>
      <c r="F40" s="136"/>
      <c r="G40" s="159">
        <v>158500</v>
      </c>
      <c r="H40" s="159">
        <v>315000</v>
      </c>
      <c r="I40" s="156">
        <f t="shared" si="0"/>
        <v>108.6994030159771</v>
      </c>
      <c r="J40" s="136"/>
    </row>
    <row r="41" spans="1:10" ht="18" customHeight="1">
      <c r="A41" s="142"/>
      <c r="B41" s="143" t="s">
        <v>206</v>
      </c>
      <c r="C41" s="149" t="s">
        <v>238</v>
      </c>
      <c r="D41" s="149"/>
      <c r="E41" s="159">
        <v>2560</v>
      </c>
      <c r="F41" s="136"/>
      <c r="G41" s="159">
        <v>1300</v>
      </c>
      <c r="H41" s="159">
        <v>2700</v>
      </c>
      <c r="I41" s="156">
        <f t="shared" si="0"/>
        <v>105.46875</v>
      </c>
      <c r="J41" s="136"/>
    </row>
    <row r="42" spans="1:10" ht="18" customHeight="1">
      <c r="A42" s="142"/>
      <c r="B42" s="143" t="s">
        <v>207</v>
      </c>
      <c r="C42" s="149" t="s">
        <v>238</v>
      </c>
      <c r="D42" s="149"/>
      <c r="E42" s="159">
        <v>93260</v>
      </c>
      <c r="F42" s="136"/>
      <c r="G42" s="159">
        <v>49500</v>
      </c>
      <c r="H42" s="159">
        <v>100000</v>
      </c>
      <c r="I42" s="156">
        <f t="shared" si="0"/>
        <v>107.2271070126528</v>
      </c>
      <c r="J42" s="136"/>
    </row>
    <row r="43" spans="1:10" ht="18" customHeight="1">
      <c r="A43" s="142"/>
      <c r="B43" s="143" t="s">
        <v>208</v>
      </c>
      <c r="C43" s="149" t="s">
        <v>209</v>
      </c>
      <c r="D43" s="149"/>
      <c r="E43" s="159">
        <v>536000</v>
      </c>
      <c r="F43" s="136"/>
      <c r="G43" s="159">
        <v>272700</v>
      </c>
      <c r="H43" s="159">
        <v>553000</v>
      </c>
      <c r="I43" s="156">
        <f t="shared" si="0"/>
        <v>103.17164179104476</v>
      </c>
      <c r="J43" s="136"/>
    </row>
    <row r="44" spans="1:10" ht="18" customHeight="1">
      <c r="A44" s="142"/>
      <c r="B44" s="143" t="s">
        <v>210</v>
      </c>
      <c r="C44" s="149" t="s">
        <v>211</v>
      </c>
      <c r="D44" s="149"/>
      <c r="E44" s="159"/>
      <c r="F44" s="136"/>
      <c r="G44" s="159"/>
      <c r="H44" s="159"/>
      <c r="I44" s="156"/>
      <c r="J44" s="136"/>
    </row>
    <row r="45" spans="1:10" ht="18" customHeight="1">
      <c r="A45" s="142"/>
      <c r="B45" s="143" t="s">
        <v>212</v>
      </c>
      <c r="C45" s="149" t="s">
        <v>180</v>
      </c>
      <c r="D45" s="149"/>
      <c r="E45" s="159">
        <v>301244</v>
      </c>
      <c r="F45" s="136"/>
      <c r="G45" s="159">
        <v>145300</v>
      </c>
      <c r="H45" s="159">
        <v>320600</v>
      </c>
      <c r="I45" s="156">
        <f t="shared" si="0"/>
        <v>106.42535618966684</v>
      </c>
      <c r="J45" s="136"/>
    </row>
    <row r="46" spans="1:10" ht="18" customHeight="1">
      <c r="A46" s="142"/>
      <c r="B46" s="143" t="s">
        <v>213</v>
      </c>
      <c r="C46" s="149" t="s">
        <v>214</v>
      </c>
      <c r="D46" s="149"/>
      <c r="E46" s="159">
        <v>5660</v>
      </c>
      <c r="F46" s="136"/>
      <c r="G46" s="159">
        <v>3100</v>
      </c>
      <c r="H46" s="159">
        <v>6500</v>
      </c>
      <c r="I46" s="156">
        <f t="shared" si="0"/>
        <v>114.84098939929328</v>
      </c>
      <c r="J46" s="136"/>
    </row>
    <row r="47" spans="1:10" ht="18" customHeight="1">
      <c r="A47" s="142"/>
      <c r="B47" s="143" t="s">
        <v>215</v>
      </c>
      <c r="C47" s="149" t="s">
        <v>239</v>
      </c>
      <c r="D47" s="149"/>
      <c r="E47" s="159">
        <v>100010</v>
      </c>
      <c r="F47" s="136"/>
      <c r="G47" s="159">
        <v>54700</v>
      </c>
      <c r="H47" s="159">
        <v>110000</v>
      </c>
      <c r="I47" s="156">
        <f t="shared" si="0"/>
        <v>109.98900109989</v>
      </c>
      <c r="J47" s="136"/>
    </row>
    <row r="48" spans="1:10" ht="18" customHeight="1">
      <c r="A48" s="142"/>
      <c r="B48" s="143" t="s">
        <v>216</v>
      </c>
      <c r="C48" s="149" t="s">
        <v>201</v>
      </c>
      <c r="D48" s="149"/>
      <c r="E48" s="159">
        <v>5190</v>
      </c>
      <c r="F48" s="136"/>
      <c r="G48" s="159">
        <v>2640</v>
      </c>
      <c r="H48" s="159">
        <v>5181</v>
      </c>
      <c r="I48" s="156">
        <f t="shared" si="0"/>
        <v>99.82658959537572</v>
      </c>
      <c r="J48" s="136"/>
    </row>
    <row r="49" spans="1:10" ht="18" customHeight="1">
      <c r="A49" s="142"/>
      <c r="B49" s="143" t="s">
        <v>217</v>
      </c>
      <c r="C49" s="149" t="s">
        <v>180</v>
      </c>
      <c r="D49" s="149"/>
      <c r="E49" s="159">
        <v>28470</v>
      </c>
      <c r="F49" s="136"/>
      <c r="G49" s="159">
        <v>14600</v>
      </c>
      <c r="H49" s="159">
        <v>31500</v>
      </c>
      <c r="I49" s="156">
        <f t="shared" si="0"/>
        <v>110.64278187565859</v>
      </c>
      <c r="J49" s="136"/>
    </row>
    <row r="50" spans="1:10" ht="18" customHeight="1">
      <c r="A50" s="142"/>
      <c r="B50" s="143" t="s">
        <v>218</v>
      </c>
      <c r="C50" s="149" t="s">
        <v>187</v>
      </c>
      <c r="D50" s="149"/>
      <c r="E50" s="159">
        <v>305550</v>
      </c>
      <c r="F50" s="136"/>
      <c r="G50" s="159">
        <v>156200</v>
      </c>
      <c r="H50" s="159">
        <v>326300</v>
      </c>
      <c r="I50" s="156">
        <f t="shared" si="0"/>
        <v>106.79103256422844</v>
      </c>
      <c r="J50" s="136"/>
    </row>
    <row r="51" spans="1:10" ht="18" customHeight="1">
      <c r="A51" s="142"/>
      <c r="B51" s="143" t="s">
        <v>219</v>
      </c>
      <c r="C51" s="149" t="s">
        <v>220</v>
      </c>
      <c r="D51" s="149"/>
      <c r="E51" s="159">
        <v>235</v>
      </c>
      <c r="F51" s="136"/>
      <c r="G51" s="159">
        <v>128</v>
      </c>
      <c r="H51" s="159">
        <v>250</v>
      </c>
      <c r="I51" s="156">
        <f t="shared" si="0"/>
        <v>106.38297872340425</v>
      </c>
      <c r="J51" s="136"/>
    </row>
    <row r="52" spans="1:10" ht="18" customHeight="1">
      <c r="A52" s="142"/>
      <c r="B52" s="143" t="s">
        <v>221</v>
      </c>
      <c r="C52" s="149" t="s">
        <v>222</v>
      </c>
      <c r="D52" s="149"/>
      <c r="E52" s="159">
        <v>3160</v>
      </c>
      <c r="F52" s="136"/>
      <c r="G52" s="159">
        <v>1730</v>
      </c>
      <c r="H52" s="159">
        <v>3400</v>
      </c>
      <c r="I52" s="156">
        <f t="shared" si="0"/>
        <v>107.59493670886076</v>
      </c>
      <c r="J52" s="136"/>
    </row>
    <row r="53" spans="1:10" ht="18" customHeight="1">
      <c r="A53" s="142"/>
      <c r="B53" s="143" t="s">
        <v>223</v>
      </c>
      <c r="C53" s="149" t="s">
        <v>201</v>
      </c>
      <c r="D53" s="149"/>
      <c r="E53" s="159">
        <v>130</v>
      </c>
      <c r="F53" s="136"/>
      <c r="G53" s="159">
        <v>75</v>
      </c>
      <c r="H53" s="159">
        <v>140</v>
      </c>
      <c r="I53" s="156">
        <f t="shared" si="0"/>
        <v>107.6923076923077</v>
      </c>
      <c r="J53" s="136"/>
    </row>
    <row r="54" spans="1:10" ht="18" customHeight="1">
      <c r="A54" s="142"/>
      <c r="B54" s="143" t="s">
        <v>224</v>
      </c>
      <c r="C54" s="149" t="s">
        <v>180</v>
      </c>
      <c r="D54" s="149"/>
      <c r="E54" s="159">
        <v>5000</v>
      </c>
      <c r="F54" s="136"/>
      <c r="G54" s="159">
        <v>2600</v>
      </c>
      <c r="H54" s="159">
        <v>5300</v>
      </c>
      <c r="I54" s="156">
        <f t="shared" si="0"/>
        <v>106</v>
      </c>
      <c r="J54" s="136"/>
    </row>
    <row r="55" spans="1:10" ht="18" customHeight="1">
      <c r="A55" s="142"/>
      <c r="B55" s="143" t="s">
        <v>225</v>
      </c>
      <c r="C55" s="149" t="s">
        <v>180</v>
      </c>
      <c r="D55" s="149"/>
      <c r="E55" s="159">
        <v>120500</v>
      </c>
      <c r="F55" s="136"/>
      <c r="G55" s="159">
        <v>67400</v>
      </c>
      <c r="H55" s="159">
        <v>135200</v>
      </c>
      <c r="I55" s="156">
        <f t="shared" si="0"/>
        <v>112.19917012448133</v>
      </c>
      <c r="J55" s="136"/>
    </row>
    <row r="56" spans="1:10" ht="18" customHeight="1">
      <c r="A56" s="142"/>
      <c r="B56" s="143" t="s">
        <v>226</v>
      </c>
      <c r="C56" s="149" t="s">
        <v>201</v>
      </c>
      <c r="D56" s="149"/>
      <c r="E56" s="159">
        <v>24</v>
      </c>
      <c r="F56" s="136"/>
      <c r="G56" s="159">
        <v>14</v>
      </c>
      <c r="H56" s="159">
        <v>26</v>
      </c>
      <c r="I56" s="156">
        <f t="shared" si="0"/>
        <v>108.33333333333333</v>
      </c>
      <c r="J56" s="136"/>
    </row>
    <row r="57" spans="1:10" ht="18" customHeight="1">
      <c r="A57" s="142"/>
      <c r="B57" s="143" t="s">
        <v>227</v>
      </c>
      <c r="C57" s="149" t="s">
        <v>228</v>
      </c>
      <c r="D57" s="149"/>
      <c r="E57" s="159">
        <v>250</v>
      </c>
      <c r="F57" s="136"/>
      <c r="G57" s="159">
        <v>140</v>
      </c>
      <c r="H57" s="159">
        <v>270</v>
      </c>
      <c r="I57" s="156">
        <f t="shared" si="0"/>
        <v>108</v>
      </c>
      <c r="J57" s="136"/>
    </row>
    <row r="58" spans="1:10" ht="18" customHeight="1">
      <c r="A58" s="142"/>
      <c r="B58" s="143" t="s">
        <v>229</v>
      </c>
      <c r="C58" s="149" t="s">
        <v>214</v>
      </c>
      <c r="D58" s="149"/>
      <c r="E58" s="159">
        <v>129810</v>
      </c>
      <c r="F58" s="136"/>
      <c r="G58" s="159">
        <v>75300</v>
      </c>
      <c r="H58" s="159">
        <v>152700</v>
      </c>
      <c r="I58" s="156">
        <f t="shared" si="0"/>
        <v>117.6334642939681</v>
      </c>
      <c r="J58" s="136"/>
    </row>
    <row r="59" spans="1:10" ht="18" customHeight="1">
      <c r="A59" s="160"/>
      <c r="B59" s="151" t="s">
        <v>230</v>
      </c>
      <c r="C59" s="154" t="s">
        <v>231</v>
      </c>
      <c r="D59" s="154"/>
      <c r="E59" s="163">
        <v>310000</v>
      </c>
      <c r="F59" s="161"/>
      <c r="G59" s="163">
        <v>165800</v>
      </c>
      <c r="H59" s="163">
        <v>340000</v>
      </c>
      <c r="I59" s="162">
        <f t="shared" si="0"/>
        <v>109.6774193548387</v>
      </c>
      <c r="J59" s="161"/>
    </row>
    <row r="61" spans="7:10" ht="15.75">
      <c r="G61" s="174" t="s">
        <v>251</v>
      </c>
      <c r="H61" s="174"/>
      <c r="I61" s="174"/>
      <c r="J61" s="174"/>
    </row>
    <row r="62" spans="2:10" ht="15.75">
      <c r="B62" s="155" t="s">
        <v>247</v>
      </c>
      <c r="C62" s="175" t="s">
        <v>249</v>
      </c>
      <c r="D62" s="175"/>
      <c r="E62" s="175"/>
      <c r="F62" s="175"/>
      <c r="G62" s="175" t="s">
        <v>252</v>
      </c>
      <c r="H62" s="175"/>
      <c r="I62" s="175"/>
      <c r="J62" s="175"/>
    </row>
    <row r="63" spans="2:10" ht="15.75">
      <c r="B63" s="2"/>
      <c r="C63" s="2"/>
      <c r="D63" s="2"/>
      <c r="E63" s="2"/>
      <c r="F63" s="2"/>
      <c r="G63" s="2"/>
      <c r="H63" s="2"/>
      <c r="I63" s="2"/>
      <c r="J63" s="2"/>
    </row>
    <row r="64" spans="2:10" ht="15.75">
      <c r="B64" s="2"/>
      <c r="C64" s="2"/>
      <c r="D64" s="2"/>
      <c r="E64" s="2"/>
      <c r="F64" s="2"/>
      <c r="G64" s="2"/>
      <c r="H64" s="2"/>
      <c r="I64" s="2"/>
      <c r="J64" s="2"/>
    </row>
    <row r="65" spans="2:10" ht="15.75">
      <c r="B65" s="2"/>
      <c r="C65" s="2"/>
      <c r="D65" s="2"/>
      <c r="E65" s="2"/>
      <c r="F65" s="2"/>
      <c r="G65" s="2"/>
      <c r="H65" s="2"/>
      <c r="I65" s="2"/>
      <c r="J65" s="2"/>
    </row>
    <row r="66" spans="2:10" ht="15.75">
      <c r="B66" s="2"/>
      <c r="C66" s="2"/>
      <c r="D66" s="2"/>
      <c r="E66" s="2"/>
      <c r="F66" s="2"/>
      <c r="G66" s="2"/>
      <c r="H66" s="2"/>
      <c r="I66" s="2"/>
      <c r="J66" s="2"/>
    </row>
    <row r="67" spans="2:10" ht="15.75">
      <c r="B67" s="2"/>
      <c r="C67" s="2"/>
      <c r="D67" s="2"/>
      <c r="E67" s="2"/>
      <c r="F67" s="2"/>
      <c r="G67" s="2"/>
      <c r="H67" s="2"/>
      <c r="I67" s="2"/>
      <c r="J67" s="2"/>
    </row>
    <row r="68" spans="2:10" ht="15.75">
      <c r="B68" s="155" t="s">
        <v>248</v>
      </c>
      <c r="C68" s="175" t="s">
        <v>250</v>
      </c>
      <c r="D68" s="175"/>
      <c r="E68" s="175"/>
      <c r="F68" s="175"/>
      <c r="G68" s="175" t="s">
        <v>253</v>
      </c>
      <c r="H68" s="175"/>
      <c r="I68" s="175"/>
      <c r="J68" s="175"/>
    </row>
  </sheetData>
  <sheetProtection/>
  <mergeCells count="14">
    <mergeCell ref="G68:J68"/>
    <mergeCell ref="C62:F62"/>
    <mergeCell ref="C68:F68"/>
    <mergeCell ref="A3:J3"/>
    <mergeCell ref="A5:A6"/>
    <mergeCell ref="B5:B6"/>
    <mergeCell ref="C5:C6"/>
    <mergeCell ref="E5:E6"/>
    <mergeCell ref="F5:H5"/>
    <mergeCell ref="I5:I6"/>
    <mergeCell ref="J5:J6"/>
    <mergeCell ref="D5:D6"/>
    <mergeCell ref="G61:J61"/>
    <mergeCell ref="G62:J62"/>
  </mergeCells>
  <printOptions/>
  <pageMargins left="0.2" right="0.21" top="0.42" bottom="0.31"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9" customWidth="1"/>
    <col min="2" max="2" width="24.625" style="10" customWidth="1"/>
    <col min="3" max="5" width="7.625" style="11" customWidth="1"/>
    <col min="6" max="6" width="11.75390625" style="11" customWidth="1"/>
    <col min="7" max="10" width="7.625" style="12" customWidth="1"/>
    <col min="11" max="11" width="7.875" style="12" hidden="1" customWidth="1"/>
    <col min="12" max="13" width="8.125" style="12" hidden="1" customWidth="1"/>
    <col min="14" max="14" width="8.25390625" style="12" hidden="1" customWidth="1"/>
    <col min="15" max="15" width="7.625" style="12" hidden="1" customWidth="1"/>
    <col min="16" max="16" width="8.25390625" style="12" hidden="1" customWidth="1"/>
    <col min="17" max="17" width="8.75390625" style="12" hidden="1" customWidth="1"/>
    <col min="18" max="18" width="8.125" style="12" hidden="1" customWidth="1"/>
    <col min="19" max="22" width="7.625" style="12" customWidth="1"/>
    <col min="23" max="23" width="8.00390625" style="12" customWidth="1"/>
    <col min="24" max="24" width="9.00390625" style="12" customWidth="1"/>
    <col min="25" max="25" width="9.25390625" style="12" customWidth="1"/>
    <col min="26" max="26" width="8.625" style="12" customWidth="1"/>
    <col min="27" max="27" width="7.625" style="12" customWidth="1"/>
    <col min="28" max="28" width="8.25390625" style="12" customWidth="1"/>
    <col min="29" max="29" width="8.75390625" style="12" customWidth="1"/>
    <col min="30" max="30" width="8.125" style="12" customWidth="1"/>
    <col min="31" max="31" width="8.00390625" style="12" customWidth="1"/>
    <col min="32" max="32" width="9.00390625" style="12" customWidth="1"/>
    <col min="33" max="33" width="9.25390625" style="12" customWidth="1"/>
    <col min="34" max="34" width="8.625" style="12" customWidth="1"/>
    <col min="35" max="35" width="7.625" style="12" customWidth="1"/>
    <col min="36" max="36" width="8.25390625" style="12" customWidth="1"/>
    <col min="37" max="37" width="8.75390625" style="12" customWidth="1"/>
    <col min="38" max="38" width="8.125" style="12" customWidth="1"/>
    <col min="39" max="42" width="7.625" style="12" customWidth="1"/>
    <col min="43" max="43" width="7.00390625" style="12" customWidth="1"/>
    <col min="44" max="16384" width="9.00390625" style="8" customWidth="1"/>
  </cols>
  <sheetData>
    <row r="1" spans="1:43" s="44" customFormat="1" ht="32.25" customHeight="1">
      <c r="A1" s="92" t="s">
        <v>99</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1"/>
      <c r="AF1" s="45"/>
      <c r="AG1" s="45"/>
      <c r="AH1" s="45"/>
      <c r="AI1" s="45"/>
      <c r="AJ1" s="45"/>
      <c r="AK1" s="45"/>
      <c r="AL1" s="45"/>
      <c r="AM1" s="45"/>
      <c r="AN1" s="45"/>
      <c r="AO1" s="45"/>
      <c r="AP1" s="45"/>
      <c r="AQ1" s="91" t="s">
        <v>83</v>
      </c>
    </row>
    <row r="2" spans="1:43" ht="42" customHeight="1">
      <c r="A2" s="192" t="s">
        <v>49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row>
    <row r="3" spans="1:43" s="13" customFormat="1" ht="35.25" customHeight="1">
      <c r="A3" s="193" t="s">
        <v>15</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row>
    <row r="4" spans="1:43" s="15" customFormat="1" ht="43.5" customHeight="1">
      <c r="A4" s="194" t="s">
        <v>0</v>
      </c>
      <c r="B4" s="194" t="s">
        <v>50</v>
      </c>
      <c r="C4" s="194" t="s">
        <v>51</v>
      </c>
      <c r="D4" s="194" t="s">
        <v>52</v>
      </c>
      <c r="E4" s="194" t="s">
        <v>53</v>
      </c>
      <c r="F4" s="185" t="s">
        <v>54</v>
      </c>
      <c r="G4" s="185"/>
      <c r="H4" s="185"/>
      <c r="I4" s="185"/>
      <c r="J4" s="185"/>
      <c r="K4" s="179" t="s">
        <v>55</v>
      </c>
      <c r="L4" s="179"/>
      <c r="M4" s="179"/>
      <c r="N4" s="179"/>
      <c r="O4" s="179" t="s">
        <v>56</v>
      </c>
      <c r="P4" s="179"/>
      <c r="Q4" s="179"/>
      <c r="R4" s="179"/>
      <c r="S4" s="186" t="s">
        <v>47</v>
      </c>
      <c r="T4" s="187"/>
      <c r="U4" s="187"/>
      <c r="V4" s="188"/>
      <c r="W4" s="189" t="s">
        <v>102</v>
      </c>
      <c r="X4" s="190"/>
      <c r="Y4" s="190"/>
      <c r="Z4" s="191"/>
      <c r="AA4" s="189" t="s">
        <v>103</v>
      </c>
      <c r="AB4" s="190"/>
      <c r="AC4" s="190"/>
      <c r="AD4" s="191"/>
      <c r="AE4" s="189" t="s">
        <v>104</v>
      </c>
      <c r="AF4" s="190"/>
      <c r="AG4" s="190"/>
      <c r="AH4" s="191"/>
      <c r="AI4" s="189" t="s">
        <v>105</v>
      </c>
      <c r="AJ4" s="190"/>
      <c r="AK4" s="190"/>
      <c r="AL4" s="191"/>
      <c r="AM4" s="186" t="s">
        <v>106</v>
      </c>
      <c r="AN4" s="187"/>
      <c r="AO4" s="187"/>
      <c r="AP4" s="188"/>
      <c r="AQ4" s="182" t="s">
        <v>19</v>
      </c>
    </row>
    <row r="5" spans="1:43" s="15" customFormat="1" ht="43.5" customHeight="1">
      <c r="A5" s="195"/>
      <c r="B5" s="195"/>
      <c r="C5" s="195"/>
      <c r="D5" s="195"/>
      <c r="E5" s="195"/>
      <c r="F5" s="185" t="s">
        <v>57</v>
      </c>
      <c r="G5" s="185" t="s">
        <v>58</v>
      </c>
      <c r="H5" s="185"/>
      <c r="I5" s="185"/>
      <c r="J5" s="185"/>
      <c r="K5" s="179" t="s">
        <v>14</v>
      </c>
      <c r="L5" s="179" t="s">
        <v>59</v>
      </c>
      <c r="M5" s="179"/>
      <c r="N5" s="179"/>
      <c r="O5" s="179" t="s">
        <v>14</v>
      </c>
      <c r="P5" s="179" t="s">
        <v>59</v>
      </c>
      <c r="Q5" s="179"/>
      <c r="R5" s="179"/>
      <c r="S5" s="179" t="s">
        <v>14</v>
      </c>
      <c r="T5" s="179" t="s">
        <v>60</v>
      </c>
      <c r="U5" s="179"/>
      <c r="V5" s="179"/>
      <c r="W5" s="179" t="s">
        <v>14</v>
      </c>
      <c r="X5" s="179" t="s">
        <v>59</v>
      </c>
      <c r="Y5" s="179"/>
      <c r="Z5" s="179"/>
      <c r="AA5" s="179" t="s">
        <v>14</v>
      </c>
      <c r="AB5" s="179" t="s">
        <v>59</v>
      </c>
      <c r="AC5" s="179"/>
      <c r="AD5" s="179"/>
      <c r="AE5" s="179" t="s">
        <v>14</v>
      </c>
      <c r="AF5" s="179" t="s">
        <v>59</v>
      </c>
      <c r="AG5" s="179"/>
      <c r="AH5" s="179"/>
      <c r="AI5" s="179" t="s">
        <v>14</v>
      </c>
      <c r="AJ5" s="179" t="s">
        <v>59</v>
      </c>
      <c r="AK5" s="179"/>
      <c r="AL5" s="179"/>
      <c r="AM5" s="179" t="s">
        <v>14</v>
      </c>
      <c r="AN5" s="179" t="s">
        <v>60</v>
      </c>
      <c r="AO5" s="179"/>
      <c r="AP5" s="179"/>
      <c r="AQ5" s="183"/>
    </row>
    <row r="6" spans="1:43" s="15" customFormat="1" ht="43.5" customHeight="1">
      <c r="A6" s="183"/>
      <c r="B6" s="183"/>
      <c r="C6" s="183"/>
      <c r="D6" s="183"/>
      <c r="E6" s="183"/>
      <c r="F6" s="179"/>
      <c r="G6" s="179" t="s">
        <v>14</v>
      </c>
      <c r="H6" s="179" t="s">
        <v>61</v>
      </c>
      <c r="I6" s="181"/>
      <c r="J6" s="181"/>
      <c r="K6" s="179"/>
      <c r="L6" s="179" t="s">
        <v>14</v>
      </c>
      <c r="M6" s="179" t="s">
        <v>62</v>
      </c>
      <c r="N6" s="179" t="s">
        <v>63</v>
      </c>
      <c r="O6" s="179"/>
      <c r="P6" s="179" t="s">
        <v>14</v>
      </c>
      <c r="Q6" s="179" t="s">
        <v>62</v>
      </c>
      <c r="R6" s="179" t="s">
        <v>63</v>
      </c>
      <c r="S6" s="179"/>
      <c r="T6" s="179" t="s">
        <v>14</v>
      </c>
      <c r="U6" s="179" t="s">
        <v>62</v>
      </c>
      <c r="V6" s="179" t="s">
        <v>63</v>
      </c>
      <c r="W6" s="179"/>
      <c r="X6" s="179" t="s">
        <v>14</v>
      </c>
      <c r="Y6" s="179" t="s">
        <v>62</v>
      </c>
      <c r="Z6" s="179" t="s">
        <v>63</v>
      </c>
      <c r="AA6" s="179"/>
      <c r="AB6" s="179" t="s">
        <v>14</v>
      </c>
      <c r="AC6" s="179" t="s">
        <v>62</v>
      </c>
      <c r="AD6" s="179" t="s">
        <v>63</v>
      </c>
      <c r="AE6" s="179"/>
      <c r="AF6" s="179" t="s">
        <v>14</v>
      </c>
      <c r="AG6" s="179" t="s">
        <v>62</v>
      </c>
      <c r="AH6" s="179" t="s">
        <v>63</v>
      </c>
      <c r="AI6" s="179"/>
      <c r="AJ6" s="179" t="s">
        <v>14</v>
      </c>
      <c r="AK6" s="179" t="s">
        <v>62</v>
      </c>
      <c r="AL6" s="179" t="s">
        <v>63</v>
      </c>
      <c r="AM6" s="179"/>
      <c r="AN6" s="179" t="s">
        <v>14</v>
      </c>
      <c r="AO6" s="179" t="s">
        <v>62</v>
      </c>
      <c r="AP6" s="179" t="s">
        <v>63</v>
      </c>
      <c r="AQ6" s="183"/>
    </row>
    <row r="7" spans="1:43" s="15" customFormat="1" ht="60" customHeight="1">
      <c r="A7" s="184"/>
      <c r="B7" s="184"/>
      <c r="C7" s="184"/>
      <c r="D7" s="184"/>
      <c r="E7" s="184"/>
      <c r="F7" s="179"/>
      <c r="G7" s="181"/>
      <c r="H7" s="14" t="s">
        <v>14</v>
      </c>
      <c r="I7" s="14" t="s">
        <v>62</v>
      </c>
      <c r="J7" s="16" t="s">
        <v>63</v>
      </c>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84"/>
    </row>
    <row r="8" spans="1:43" s="18" customFormat="1" ht="30.75" customHeight="1">
      <c r="A8" s="17">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11</v>
      </c>
      <c r="T8" s="14">
        <v>12</v>
      </c>
      <c r="U8" s="17">
        <v>13</v>
      </c>
      <c r="V8" s="17">
        <v>14</v>
      </c>
      <c r="W8" s="17">
        <v>15</v>
      </c>
      <c r="X8" s="17">
        <v>16</v>
      </c>
      <c r="Y8" s="17">
        <v>17</v>
      </c>
      <c r="Z8" s="17">
        <v>18</v>
      </c>
      <c r="AA8" s="17">
        <v>19</v>
      </c>
      <c r="AB8" s="17">
        <v>20</v>
      </c>
      <c r="AC8" s="17">
        <v>21</v>
      </c>
      <c r="AD8" s="17">
        <v>22</v>
      </c>
      <c r="AE8" s="17">
        <v>23</v>
      </c>
      <c r="AF8" s="17">
        <v>24</v>
      </c>
      <c r="AG8" s="17">
        <v>25</v>
      </c>
      <c r="AH8" s="17">
        <v>26</v>
      </c>
      <c r="AI8" s="17">
        <v>27</v>
      </c>
      <c r="AJ8" s="17">
        <v>28</v>
      </c>
      <c r="AK8" s="17">
        <v>29</v>
      </c>
      <c r="AL8" s="17">
        <v>30</v>
      </c>
      <c r="AM8" s="17">
        <v>31</v>
      </c>
      <c r="AN8" s="14">
        <v>32</v>
      </c>
      <c r="AO8" s="17">
        <v>33</v>
      </c>
      <c r="AP8" s="17">
        <v>34</v>
      </c>
      <c r="AQ8" s="17">
        <v>35</v>
      </c>
    </row>
    <row r="9" spans="1:43" ht="51.75" customHeight="1">
      <c r="A9" s="19"/>
      <c r="B9" s="20" t="s">
        <v>9</v>
      </c>
      <c r="C9" s="21"/>
      <c r="D9" s="21"/>
      <c r="E9" s="21"/>
      <c r="F9" s="2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row>
    <row r="10" spans="1:43" s="26" customFormat="1" ht="48" customHeight="1">
      <c r="A10" s="23" t="s">
        <v>8</v>
      </c>
      <c r="B10" s="46" t="s">
        <v>64</v>
      </c>
      <c r="C10" s="24"/>
      <c r="D10" s="24"/>
      <c r="E10" s="24"/>
      <c r="F10" s="24"/>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row>
    <row r="11" spans="1:43" ht="30" customHeight="1">
      <c r="A11" s="31">
        <v>1</v>
      </c>
      <c r="B11" s="47" t="s">
        <v>65</v>
      </c>
      <c r="C11" s="32"/>
      <c r="D11" s="32"/>
      <c r="E11" s="32"/>
      <c r="F11" s="32"/>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row>
    <row r="12" spans="1:43" ht="30" customHeight="1">
      <c r="A12" s="31">
        <v>2</v>
      </c>
      <c r="B12" s="47" t="s">
        <v>65</v>
      </c>
      <c r="C12" s="32"/>
      <c r="D12" s="32"/>
      <c r="E12" s="32"/>
      <c r="F12" s="32"/>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row>
    <row r="13" spans="1:43" ht="30" customHeight="1">
      <c r="A13" s="31"/>
      <c r="B13" s="48" t="s">
        <v>66</v>
      </c>
      <c r="C13" s="32"/>
      <c r="D13" s="32"/>
      <c r="E13" s="32"/>
      <c r="F13" s="32"/>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row>
    <row r="14" spans="1:43" s="26" customFormat="1" ht="42" customHeight="1">
      <c r="A14" s="23" t="s">
        <v>10</v>
      </c>
      <c r="B14" s="46" t="s">
        <v>64</v>
      </c>
      <c r="C14" s="24"/>
      <c r="D14" s="24"/>
      <c r="E14" s="24"/>
      <c r="F14" s="24"/>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row>
    <row r="15" spans="1:43" s="26" customFormat="1" ht="30" customHeight="1">
      <c r="A15" s="31">
        <v>1</v>
      </c>
      <c r="B15" s="47" t="s">
        <v>65</v>
      </c>
      <c r="C15" s="24"/>
      <c r="D15" s="24"/>
      <c r="E15" s="24"/>
      <c r="F15" s="24"/>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row>
    <row r="16" spans="1:43" s="26" customFormat="1" ht="31.5" customHeight="1">
      <c r="A16" s="31">
        <v>2</v>
      </c>
      <c r="B16" s="47" t="s">
        <v>67</v>
      </c>
      <c r="C16" s="24"/>
      <c r="D16" s="24"/>
      <c r="E16" s="24"/>
      <c r="F16" s="24"/>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row>
    <row r="17" spans="1:43" s="26" customFormat="1" ht="27" customHeight="1" hidden="1">
      <c r="A17" s="31"/>
      <c r="B17" s="48" t="s">
        <v>66</v>
      </c>
      <c r="C17" s="24"/>
      <c r="D17" s="24"/>
      <c r="E17" s="24"/>
      <c r="F17" s="24"/>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row>
    <row r="18" spans="1:43" s="30" customFormat="1" ht="19.5" hidden="1">
      <c r="A18" s="27" t="s">
        <v>10</v>
      </c>
      <c r="B18" s="49" t="s">
        <v>68</v>
      </c>
      <c r="C18" s="28"/>
      <c r="D18" s="28"/>
      <c r="E18" s="28"/>
      <c r="F18" s="28"/>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row>
    <row r="19" spans="1:43" s="30" customFormat="1" ht="42" customHeight="1" hidden="1">
      <c r="A19" s="27"/>
      <c r="B19" s="49" t="s">
        <v>64</v>
      </c>
      <c r="C19" s="28"/>
      <c r="D19" s="28"/>
      <c r="E19" s="28"/>
      <c r="F19" s="28"/>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row>
    <row r="20" spans="1:43" s="30" customFormat="1" ht="42" customHeight="1" hidden="1">
      <c r="A20" s="27"/>
      <c r="B20" s="49" t="s">
        <v>69</v>
      </c>
      <c r="C20" s="28"/>
      <c r="D20" s="28"/>
      <c r="E20" s="28"/>
      <c r="F20" s="28"/>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1:43" s="26" customFormat="1" ht="39.75" customHeight="1" hidden="1">
      <c r="A21" s="31">
        <v>1</v>
      </c>
      <c r="B21" s="47" t="s">
        <v>65</v>
      </c>
      <c r="C21" s="24"/>
      <c r="D21" s="24"/>
      <c r="E21" s="24"/>
      <c r="F21" s="24"/>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row>
    <row r="22" spans="1:43" s="26" customFormat="1" ht="36.75" customHeight="1" hidden="1">
      <c r="A22" s="31">
        <v>2</v>
      </c>
      <c r="B22" s="47" t="s">
        <v>67</v>
      </c>
      <c r="C22" s="24"/>
      <c r="D22" s="24"/>
      <c r="E22" s="24"/>
      <c r="F22" s="24"/>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row>
    <row r="23" spans="1:43" s="30" customFormat="1" ht="24.75" customHeight="1" hidden="1">
      <c r="A23" s="27"/>
      <c r="B23" s="49" t="s">
        <v>70</v>
      </c>
      <c r="C23" s="28"/>
      <c r="D23" s="28"/>
      <c r="E23" s="28"/>
      <c r="F23" s="28"/>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row>
    <row r="24" spans="1:43" ht="24.75" customHeight="1" hidden="1">
      <c r="A24" s="31">
        <v>1</v>
      </c>
      <c r="B24" s="47" t="s">
        <v>65</v>
      </c>
      <c r="C24" s="32"/>
      <c r="D24" s="32"/>
      <c r="E24" s="32"/>
      <c r="F24" s="32"/>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row>
    <row r="25" spans="1:43" ht="24.75" customHeight="1" hidden="1">
      <c r="A25" s="31">
        <v>2</v>
      </c>
      <c r="B25" s="47" t="s">
        <v>71</v>
      </c>
      <c r="C25" s="32"/>
      <c r="D25" s="32"/>
      <c r="E25" s="32"/>
      <c r="F25" s="32"/>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row>
    <row r="26" spans="1:43" ht="30" customHeight="1">
      <c r="A26" s="31"/>
      <c r="B26" s="48" t="s">
        <v>66</v>
      </c>
      <c r="C26" s="32"/>
      <c r="D26" s="32"/>
      <c r="E26" s="32"/>
      <c r="F26" s="32"/>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row>
    <row r="27" spans="1:43" ht="0.75" customHeight="1">
      <c r="A27" s="34"/>
      <c r="B27" s="35"/>
      <c r="C27" s="36"/>
      <c r="D27" s="36"/>
      <c r="E27" s="36"/>
      <c r="F27" s="36"/>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row>
    <row r="28" spans="1:43" ht="0.75" customHeight="1">
      <c r="A28" s="38"/>
      <c r="B28" s="39"/>
      <c r="C28" s="40"/>
      <c r="D28" s="40"/>
      <c r="E28" s="40"/>
      <c r="F28" s="40"/>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43" ht="0.75" customHeight="1">
      <c r="A29" s="38"/>
      <c r="B29" s="39"/>
      <c r="C29" s="40"/>
      <c r="D29" s="40"/>
      <c r="E29" s="40"/>
      <c r="F29" s="40"/>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row>
    <row r="30" spans="1:43" ht="0.75" customHeight="1">
      <c r="A30" s="38"/>
      <c r="B30" s="39"/>
      <c r="C30" s="40"/>
      <c r="D30" s="40"/>
      <c r="E30" s="40"/>
      <c r="F30" s="40"/>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row>
    <row r="31" spans="1:43" ht="0.75" customHeight="1">
      <c r="A31" s="38"/>
      <c r="B31" s="39"/>
      <c r="C31" s="40"/>
      <c r="D31" s="40"/>
      <c r="E31" s="40"/>
      <c r="F31" s="40"/>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ht="0.75" customHeight="1">
      <c r="A32" s="38"/>
      <c r="B32" s="39"/>
      <c r="C32" s="40"/>
      <c r="D32" s="40"/>
      <c r="E32" s="40"/>
      <c r="F32" s="40"/>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1:43" ht="0.75" customHeight="1">
      <c r="A33" s="38"/>
      <c r="B33" s="39"/>
      <c r="C33" s="40"/>
      <c r="D33" s="40"/>
      <c r="E33" s="40"/>
      <c r="F33" s="40"/>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row>
    <row r="34" spans="1:43" ht="0.75" customHeight="1">
      <c r="A34" s="38"/>
      <c r="B34" s="39"/>
      <c r="C34" s="40"/>
      <c r="D34" s="40"/>
      <c r="E34" s="40"/>
      <c r="F34" s="40"/>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row>
    <row r="35" spans="1:43" ht="0.75" customHeight="1">
      <c r="A35" s="38"/>
      <c r="B35" s="39"/>
      <c r="C35" s="40"/>
      <c r="D35" s="40"/>
      <c r="E35" s="40"/>
      <c r="F35" s="40"/>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row>
    <row r="36" spans="1:43" ht="0.75" customHeight="1">
      <c r="A36" s="38"/>
      <c r="B36" s="39"/>
      <c r="C36" s="40"/>
      <c r="D36" s="40"/>
      <c r="E36" s="40"/>
      <c r="F36" s="40"/>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row>
    <row r="37" spans="1:43" ht="0.75" customHeight="1">
      <c r="A37" s="38"/>
      <c r="B37" s="39"/>
      <c r="C37" s="40"/>
      <c r="D37" s="40"/>
      <c r="E37" s="40"/>
      <c r="F37" s="40"/>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row>
    <row r="38" spans="1:43" ht="0.75" customHeight="1">
      <c r="A38" s="38"/>
      <c r="B38" s="39"/>
      <c r="C38" s="40"/>
      <c r="D38" s="40"/>
      <c r="E38" s="40"/>
      <c r="F38" s="40"/>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row>
    <row r="39" spans="1:43" ht="0.75" customHeight="1">
      <c r="A39" s="38"/>
      <c r="B39" s="39"/>
      <c r="C39" s="40"/>
      <c r="D39" s="40"/>
      <c r="E39" s="40"/>
      <c r="F39" s="40"/>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row>
    <row r="40" spans="1:42" s="43" customFormat="1" ht="30.75" customHeight="1">
      <c r="A40" s="50"/>
      <c r="B40" s="180" t="s">
        <v>48</v>
      </c>
      <c r="C40" s="180"/>
      <c r="D40" s="180"/>
      <c r="E40" s="180"/>
      <c r="F40" s="180"/>
      <c r="G40" s="180"/>
      <c r="H40" s="180"/>
      <c r="I40" s="180"/>
      <c r="J40" s="180"/>
      <c r="K40" s="180"/>
      <c r="L40" s="180"/>
      <c r="M40" s="180"/>
      <c r="N40" s="180"/>
      <c r="O40" s="180"/>
      <c r="P40" s="180"/>
      <c r="Q40" s="180"/>
      <c r="R40" s="180"/>
      <c r="S40" s="180"/>
      <c r="T40" s="180"/>
      <c r="U40" s="180"/>
      <c r="V40" s="180"/>
      <c r="W40" s="42"/>
      <c r="X40" s="42"/>
      <c r="Y40" s="42"/>
      <c r="Z40" s="42"/>
      <c r="AA40" s="42"/>
      <c r="AB40" s="42"/>
      <c r="AC40" s="42"/>
      <c r="AD40" s="42"/>
      <c r="AE40" s="42"/>
      <c r="AF40" s="42"/>
      <c r="AG40" s="42"/>
      <c r="AH40" s="42"/>
      <c r="AI40" s="42"/>
      <c r="AJ40" s="42"/>
      <c r="AK40" s="42"/>
      <c r="AL40" s="42"/>
      <c r="AM40" s="42"/>
      <c r="AN40" s="42"/>
      <c r="AO40" s="42"/>
      <c r="AP40" s="42"/>
    </row>
    <row r="41" spans="1:43" s="43" customFormat="1" ht="30.75" customHeight="1">
      <c r="A41" s="50"/>
      <c r="B41" s="177" t="s">
        <v>72</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row>
    <row r="42" spans="1:43" s="43" customFormat="1" ht="30.75" customHeight="1">
      <c r="A42" s="50"/>
      <c r="B42" s="177" t="s">
        <v>73</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row>
    <row r="43" spans="1:43" s="43" customFormat="1" ht="30.75" customHeight="1">
      <c r="A43" s="50"/>
      <c r="B43" s="177" t="s">
        <v>74</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row>
    <row r="44" spans="1:43" s="43" customFormat="1" ht="30.75" customHeight="1">
      <c r="A44" s="50"/>
      <c r="B44" s="177" t="s">
        <v>75</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row>
    <row r="45" spans="1:43" s="43" customFormat="1" ht="30.75" customHeight="1">
      <c r="A45" s="50"/>
      <c r="B45" s="177" t="s">
        <v>76</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row>
    <row r="46" spans="1:43" s="43" customFormat="1" ht="30.75" customHeight="1">
      <c r="A46" s="50"/>
      <c r="B46" s="177" t="s">
        <v>77</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row>
    <row r="47" spans="1:43" s="43" customFormat="1" ht="30.75" customHeight="1">
      <c r="A47" s="50"/>
      <c r="B47" s="177" t="s">
        <v>78</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row>
    <row r="48" spans="1:43" s="43" customFormat="1" ht="30.75" customHeight="1">
      <c r="A48" s="50"/>
      <c r="B48" s="177" t="s">
        <v>79</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row>
    <row r="49" spans="1:43" s="43" customFormat="1" ht="30.75" customHeight="1">
      <c r="A49" s="50"/>
      <c r="B49" s="177" t="s">
        <v>80</v>
      </c>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row>
    <row r="50" spans="1:43" s="43" customFormat="1" ht="30.75" customHeight="1">
      <c r="A50" s="50"/>
      <c r="B50" s="177" t="s">
        <v>81</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row>
    <row r="51" spans="1:43" s="43" customFormat="1" ht="30.75" customHeight="1">
      <c r="A51" s="50"/>
      <c r="B51" s="177" t="s">
        <v>128</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row>
    <row r="52" spans="1:43" s="43" customFormat="1" ht="30.75" customHeight="1">
      <c r="A52" s="50"/>
      <c r="B52" s="177" t="s">
        <v>129</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row>
    <row r="53" spans="1:43" s="43" customFormat="1" ht="30.75" customHeight="1">
      <c r="A53" s="50"/>
      <c r="B53" s="177" t="s">
        <v>130</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row>
    <row r="54" spans="1:43" s="43" customFormat="1" ht="30.75" customHeight="1">
      <c r="A54" s="50"/>
      <c r="B54" s="177" t="s">
        <v>131</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row>
    <row r="55" spans="1:43" s="43" customFormat="1" ht="30.75" customHeight="1">
      <c r="A55" s="50"/>
      <c r="B55" s="177" t="s">
        <v>132</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row>
    <row r="56" spans="1:43" s="43" customFormat="1" ht="30.75" customHeight="1">
      <c r="A56" s="50"/>
      <c r="B56" s="177" t="s">
        <v>133</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row>
    <row r="57" spans="1:43" s="43" customFormat="1" ht="30.75" customHeight="1">
      <c r="A57" s="50"/>
      <c r="B57" s="177" t="s">
        <v>134</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row>
    <row r="58" spans="1:43" s="43" customFormat="1" ht="30.75" customHeight="1">
      <c r="A58" s="50"/>
      <c r="B58" s="177" t="s">
        <v>135</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row>
    <row r="59" spans="1:43" s="43" customFormat="1" ht="30.75" customHeight="1">
      <c r="A59" s="50"/>
      <c r="B59" s="177" t="s">
        <v>136</v>
      </c>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row>
    <row r="60" spans="1:43" s="43" customFormat="1" ht="30.75" customHeight="1">
      <c r="A60" s="50"/>
      <c r="B60" s="177" t="s">
        <v>137</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row>
    <row r="61" spans="1:43" s="43" customFormat="1" ht="30.75" customHeight="1">
      <c r="A61" s="50"/>
      <c r="B61" s="177" t="s">
        <v>138</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row>
    <row r="62" spans="1:43" s="43" customFormat="1" ht="30.75" customHeight="1">
      <c r="A62" s="50"/>
      <c r="B62" s="177" t="s">
        <v>139</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row>
    <row r="63" spans="1:43" s="43" customFormat="1" ht="30.75" customHeight="1">
      <c r="A63" s="50"/>
      <c r="B63" s="177" t="s">
        <v>140</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row>
    <row r="64" spans="1:43" s="43" customFormat="1" ht="30.75" customHeight="1">
      <c r="A64" s="50"/>
      <c r="B64" s="177" t="s">
        <v>141</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row>
    <row r="65" spans="1:43" s="43" customFormat="1" ht="30.75" customHeight="1">
      <c r="A65" s="50"/>
      <c r="B65" s="177" t="s">
        <v>142</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row>
    <row r="66" spans="1:43" s="43" customFormat="1" ht="30.75" customHeight="1">
      <c r="A66" s="50"/>
      <c r="B66" s="177" t="s">
        <v>143</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row>
    <row r="67" spans="1:43" s="43" customFormat="1" ht="30.75" customHeight="1">
      <c r="A67" s="50"/>
      <c r="B67" s="177" t="s">
        <v>144</v>
      </c>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row>
    <row r="68" spans="1:43" s="43" customFormat="1" ht="30.75" customHeight="1">
      <c r="A68" s="50"/>
      <c r="B68" s="177" t="s">
        <v>145</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row>
    <row r="69" spans="1:43" s="43" customFormat="1" ht="30.75" customHeight="1">
      <c r="A69" s="50"/>
      <c r="B69" s="177" t="s">
        <v>146</v>
      </c>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row>
    <row r="70" spans="1:43" s="43" customFormat="1" ht="30.75" customHeight="1">
      <c r="A70" s="50"/>
      <c r="B70" s="177" t="s">
        <v>147</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row>
    <row r="71" spans="1:43" s="43" customFormat="1" ht="30.75" customHeight="1">
      <c r="A71" s="50"/>
      <c r="B71" s="177" t="s">
        <v>124</v>
      </c>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row>
    <row r="72" spans="1:43" s="43" customFormat="1" ht="30.75" customHeight="1">
      <c r="A72" s="50"/>
      <c r="B72" s="177" t="s">
        <v>125</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row>
    <row r="73" spans="1:43" s="43" customFormat="1" ht="30.75" customHeight="1">
      <c r="A73" s="50"/>
      <c r="B73" s="177" t="s">
        <v>126</v>
      </c>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row>
    <row r="74" spans="1:43" s="43" customFormat="1" ht="30.75" customHeight="1">
      <c r="A74" s="50"/>
      <c r="B74" s="177" t="s">
        <v>127</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row>
    <row r="75" spans="1:43" s="43" customFormat="1" ht="30.75" customHeight="1">
      <c r="A75" s="50"/>
      <c r="B75" s="177" t="s">
        <v>82</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row>
    <row r="76" spans="2:42" ht="19.5" customHeight="1">
      <c r="B76" s="178"/>
      <c r="C76" s="178"/>
      <c r="D76" s="178"/>
      <c r="E76" s="178"/>
      <c r="F76" s="178"/>
      <c r="G76" s="178"/>
      <c r="H76" s="178"/>
      <c r="I76" s="178"/>
      <c r="J76" s="178"/>
      <c r="K76" s="178"/>
      <c r="L76" s="178"/>
      <c r="M76" s="178"/>
      <c r="N76" s="178"/>
      <c r="O76" s="178"/>
      <c r="P76" s="178"/>
      <c r="Q76" s="178"/>
      <c r="R76" s="178"/>
      <c r="S76" s="178"/>
      <c r="T76" s="178"/>
      <c r="U76" s="178"/>
      <c r="V76" s="178"/>
      <c r="W76" s="51"/>
      <c r="X76" s="51"/>
      <c r="Y76" s="51"/>
      <c r="Z76" s="51"/>
      <c r="AA76" s="51"/>
      <c r="AB76" s="51"/>
      <c r="AC76" s="51"/>
      <c r="AD76" s="51"/>
      <c r="AE76" s="51"/>
      <c r="AF76" s="51"/>
      <c r="AG76" s="51"/>
      <c r="AH76" s="51"/>
      <c r="AI76" s="51"/>
      <c r="AJ76" s="51"/>
      <c r="AK76" s="51"/>
      <c r="AL76" s="51"/>
      <c r="AM76" s="51"/>
      <c r="AN76" s="51"/>
      <c r="AO76" s="51"/>
      <c r="AP76" s="51"/>
    </row>
    <row r="77" ht="19.5" customHeight="1"/>
    <row r="78" ht="19.5" customHeight="1"/>
    <row r="79" ht="19.5" customHeight="1">
      <c r="AQ79" s="8"/>
    </row>
    <row r="80" ht="19.5" customHeight="1">
      <c r="AQ80" s="8"/>
    </row>
    <row r="81" ht="19.5" customHeight="1">
      <c r="AQ81" s="8"/>
    </row>
    <row r="82" ht="19.5" customHeight="1">
      <c r="AQ82" s="8"/>
    </row>
    <row r="83" ht="19.5" customHeight="1">
      <c r="AQ83" s="8"/>
    </row>
    <row r="84" ht="19.5" customHeight="1">
      <c r="AQ84" s="8"/>
    </row>
    <row r="85" ht="19.5" customHeight="1">
      <c r="AQ85" s="8"/>
    </row>
    <row r="86" ht="19.5" customHeight="1">
      <c r="AQ86" s="8"/>
    </row>
    <row r="87" ht="19.5" customHeight="1">
      <c r="AQ87" s="8"/>
    </row>
    <row r="88" ht="19.5" customHeight="1">
      <c r="AQ88" s="8"/>
    </row>
    <row r="89" ht="19.5" customHeight="1">
      <c r="AQ89" s="8"/>
    </row>
    <row r="90" ht="19.5" customHeight="1">
      <c r="AQ90" s="8"/>
    </row>
    <row r="91" ht="18.75">
      <c r="AQ91" s="8"/>
    </row>
    <row r="92" ht="18.75">
      <c r="AQ92" s="8"/>
    </row>
    <row r="93" ht="18.75">
      <c r="AQ93" s="8"/>
    </row>
    <row r="94" ht="18.75">
      <c r="AQ94" s="8"/>
    </row>
    <row r="95" ht="18.75">
      <c r="AQ95" s="8"/>
    </row>
    <row r="96" ht="18.75">
      <c r="AQ96" s="8"/>
    </row>
    <row r="97" ht="18.75">
      <c r="AQ97" s="8"/>
    </row>
    <row r="98" ht="18.75">
      <c r="AQ98" s="8"/>
    </row>
    <row r="99" ht="18.75">
      <c r="AQ99" s="8"/>
    </row>
    <row r="100" ht="18.75">
      <c r="AQ100" s="8"/>
    </row>
    <row r="101" ht="18.75">
      <c r="AQ101" s="8"/>
    </row>
    <row r="102" ht="18.75">
      <c r="AQ102" s="8"/>
    </row>
    <row r="103" ht="18.75">
      <c r="AQ103" s="8"/>
    </row>
    <row r="104" ht="18.75">
      <c r="AQ104" s="8"/>
    </row>
    <row r="105" ht="18.75">
      <c r="AQ105" s="8"/>
    </row>
    <row r="106" ht="18.75">
      <c r="AQ106" s="8"/>
    </row>
    <row r="107" ht="18.75">
      <c r="AQ107" s="8"/>
    </row>
    <row r="108" ht="18.75">
      <c r="AQ108" s="8"/>
    </row>
    <row r="109" ht="18.75">
      <c r="AQ109" s="8"/>
    </row>
    <row r="110" ht="18.75">
      <c r="AQ110" s="8"/>
    </row>
    <row r="111" ht="18.75">
      <c r="AQ111" s="8"/>
    </row>
    <row r="112" ht="18.75">
      <c r="AQ112" s="8"/>
    </row>
    <row r="113" ht="18.75">
      <c r="AQ113" s="8"/>
    </row>
    <row r="114" ht="18.75">
      <c r="AQ114" s="8"/>
    </row>
    <row r="115" ht="18.75">
      <c r="AQ115" s="8"/>
    </row>
    <row r="116" ht="18.75">
      <c r="AQ116" s="8"/>
    </row>
    <row r="117" ht="18.75">
      <c r="AQ117" s="8"/>
    </row>
    <row r="118" ht="18.75">
      <c r="AQ118" s="8"/>
    </row>
    <row r="119" ht="18.75">
      <c r="AQ119" s="8"/>
    </row>
    <row r="120" ht="18.75">
      <c r="AQ120" s="8"/>
    </row>
    <row r="121" ht="18.75">
      <c r="AQ121" s="8"/>
    </row>
    <row r="122" ht="18.75">
      <c r="AQ122" s="8"/>
    </row>
    <row r="123" ht="18.75">
      <c r="AQ123" s="8"/>
    </row>
    <row r="124" ht="18.75">
      <c r="AQ124" s="8"/>
    </row>
    <row r="125" ht="18.75">
      <c r="AQ125" s="8"/>
    </row>
    <row r="126" ht="18.75">
      <c r="AQ126" s="8"/>
    </row>
    <row r="127" ht="18.75">
      <c r="AQ127" s="8"/>
    </row>
    <row r="128" ht="18.75">
      <c r="AQ128" s="8"/>
    </row>
    <row r="129" ht="18.75">
      <c r="AQ129" s="8"/>
    </row>
    <row r="130" ht="18.75">
      <c r="AQ130" s="8"/>
    </row>
    <row r="131" ht="18.75">
      <c r="AQ131" s="8"/>
    </row>
    <row r="132" ht="18.75">
      <c r="AQ132" s="8"/>
    </row>
    <row r="133" ht="18.75">
      <c r="AQ133" s="8"/>
    </row>
    <row r="134" ht="18.75">
      <c r="AQ134" s="8"/>
    </row>
    <row r="135" ht="18.75">
      <c r="AQ135" s="8"/>
    </row>
    <row r="136" ht="18.75">
      <c r="AQ136" s="8"/>
    </row>
    <row r="137" ht="18.75">
      <c r="AQ137" s="8"/>
    </row>
    <row r="138" ht="18.75">
      <c r="AQ138" s="8"/>
    </row>
    <row r="139" ht="18.75">
      <c r="AQ139" s="8"/>
    </row>
    <row r="140" ht="18.75">
      <c r="AQ140" s="8"/>
    </row>
    <row r="141" ht="18.75">
      <c r="AQ141" s="8"/>
    </row>
    <row r="142" ht="18.75">
      <c r="AQ142" s="8"/>
    </row>
    <row r="143" ht="18.75">
      <c r="AQ143" s="8"/>
    </row>
    <row r="144" ht="18.75">
      <c r="AQ144" s="8"/>
    </row>
    <row r="145" ht="18.75">
      <c r="AQ145" s="8"/>
    </row>
    <row r="146" ht="18.75">
      <c r="AQ146" s="8"/>
    </row>
    <row r="147" ht="18.75">
      <c r="AQ147" s="8"/>
    </row>
    <row r="148" ht="18.75">
      <c r="AQ148" s="8"/>
    </row>
    <row r="149" ht="18.75">
      <c r="AQ149" s="8"/>
    </row>
    <row r="150" ht="18.75">
      <c r="AQ150" s="8"/>
    </row>
    <row r="151" ht="18.75">
      <c r="AQ151" s="8"/>
    </row>
    <row r="152" ht="18.75">
      <c r="AQ152" s="8"/>
    </row>
    <row r="153" ht="18.75">
      <c r="AQ153" s="8"/>
    </row>
    <row r="154" ht="18.75">
      <c r="AQ154" s="8"/>
    </row>
    <row r="155" ht="18.75">
      <c r="AQ155" s="8"/>
    </row>
    <row r="156" ht="18.75">
      <c r="AQ156" s="8"/>
    </row>
    <row r="157" ht="18.75">
      <c r="AQ157" s="8"/>
    </row>
    <row r="158" ht="18.75">
      <c r="AQ158" s="8"/>
    </row>
    <row r="159" ht="18.75">
      <c r="AQ159" s="8"/>
    </row>
    <row r="160" ht="18.75">
      <c r="AQ160" s="8"/>
    </row>
    <row r="161" ht="18.75">
      <c r="AQ161" s="8"/>
    </row>
    <row r="162" ht="18.75">
      <c r="AQ162" s="8"/>
    </row>
    <row r="163" ht="18.75">
      <c r="AQ163" s="8"/>
    </row>
    <row r="164" ht="18.75">
      <c r="AQ164" s="8"/>
    </row>
    <row r="165" ht="18.75">
      <c r="AQ165" s="8"/>
    </row>
    <row r="166" ht="18.75">
      <c r="AQ166" s="8"/>
    </row>
    <row r="167" ht="18.75">
      <c r="AQ167" s="8"/>
    </row>
    <row r="168" ht="18.75">
      <c r="AQ168" s="8"/>
    </row>
    <row r="169" ht="18.75">
      <c r="AQ169" s="8"/>
    </row>
    <row r="170" ht="18.75">
      <c r="AQ170" s="8"/>
    </row>
    <row r="171" ht="18.75">
      <c r="AQ171" s="8"/>
    </row>
    <row r="172" ht="18.75">
      <c r="AQ172" s="8"/>
    </row>
    <row r="173" ht="18.75">
      <c r="AQ173" s="8"/>
    </row>
    <row r="174" ht="18.75">
      <c r="AQ174" s="8"/>
    </row>
    <row r="175" ht="18.75">
      <c r="AQ175" s="8"/>
    </row>
    <row r="176" ht="18.75">
      <c r="AQ176" s="8"/>
    </row>
    <row r="177" ht="18.75">
      <c r="AQ177" s="8"/>
    </row>
    <row r="178" ht="18.75">
      <c r="AQ178" s="8"/>
    </row>
    <row r="179" ht="18.75">
      <c r="AQ179" s="8"/>
    </row>
    <row r="180" ht="18.75">
      <c r="AQ180" s="8"/>
    </row>
    <row r="181" ht="18.75">
      <c r="AQ181" s="8"/>
    </row>
    <row r="182" ht="18.75">
      <c r="AQ182" s="8"/>
    </row>
    <row r="183" ht="18.75">
      <c r="AQ183" s="8"/>
    </row>
    <row r="184" ht="18.75">
      <c r="AQ184" s="8"/>
    </row>
    <row r="185" ht="18.75">
      <c r="AQ185" s="8"/>
    </row>
    <row r="186" ht="18.75">
      <c r="AQ186" s="8"/>
    </row>
    <row r="187" ht="18.75">
      <c r="AQ187" s="8"/>
    </row>
    <row r="188" ht="18.75">
      <c r="AQ188" s="8"/>
    </row>
    <row r="189" ht="18.75">
      <c r="AQ189" s="8"/>
    </row>
    <row r="190" ht="18.75">
      <c r="AQ190" s="8"/>
    </row>
    <row r="191" ht="18.75">
      <c r="AQ191" s="8"/>
    </row>
    <row r="192" ht="18.75">
      <c r="AQ192" s="8"/>
    </row>
    <row r="193" ht="18.75">
      <c r="AQ193" s="8"/>
    </row>
    <row r="194" ht="18.75">
      <c r="AQ194" s="8"/>
    </row>
    <row r="195" ht="18.75">
      <c r="AQ195" s="8"/>
    </row>
    <row r="196" ht="18.75">
      <c r="AQ196" s="8"/>
    </row>
    <row r="197" ht="18.75">
      <c r="AQ197" s="8"/>
    </row>
    <row r="198" ht="18.75">
      <c r="AQ198" s="8"/>
    </row>
    <row r="199" ht="18.75">
      <c r="AQ199" s="8"/>
    </row>
    <row r="200" ht="18.75">
      <c r="AQ200" s="8"/>
    </row>
    <row r="201" ht="18.75">
      <c r="AQ201" s="8"/>
    </row>
    <row r="202" ht="18.75">
      <c r="AQ202" s="8"/>
    </row>
    <row r="203" ht="18.75">
      <c r="AQ203" s="8"/>
    </row>
    <row r="204" ht="18.75">
      <c r="AQ204" s="8"/>
    </row>
    <row r="205" ht="18.75">
      <c r="AQ205" s="8"/>
    </row>
    <row r="206" ht="18.75">
      <c r="AQ206" s="8"/>
    </row>
    <row r="207" ht="18.75">
      <c r="AQ207" s="8"/>
    </row>
    <row r="208" ht="18.75">
      <c r="AQ208" s="8"/>
    </row>
    <row r="209" ht="18.75">
      <c r="AQ209" s="8"/>
    </row>
    <row r="210" ht="18.75">
      <c r="AQ210" s="8"/>
    </row>
    <row r="211" ht="18.75">
      <c r="AQ211" s="8"/>
    </row>
    <row r="212" ht="18.75">
      <c r="AQ212" s="8"/>
    </row>
    <row r="213" ht="18.75">
      <c r="AQ213" s="8"/>
    </row>
    <row r="214" ht="18.75">
      <c r="AQ214" s="8"/>
    </row>
    <row r="215" ht="18.75">
      <c r="AQ215" s="8"/>
    </row>
    <row r="216" ht="18.75">
      <c r="AQ216" s="8"/>
    </row>
    <row r="217" ht="18.75">
      <c r="AQ217" s="8"/>
    </row>
    <row r="218" ht="18.75">
      <c r="AQ218" s="8"/>
    </row>
    <row r="219" ht="18.75">
      <c r="AQ219" s="8"/>
    </row>
    <row r="220" ht="18.75">
      <c r="AQ220" s="8"/>
    </row>
    <row r="221" ht="18.75">
      <c r="AQ221" s="8"/>
    </row>
    <row r="222" ht="18.75">
      <c r="AQ222" s="8"/>
    </row>
    <row r="223" ht="18.75">
      <c r="AQ223" s="8"/>
    </row>
    <row r="224" ht="18.75">
      <c r="AQ224" s="8"/>
    </row>
    <row r="225" ht="18.75">
      <c r="AQ225" s="8"/>
    </row>
    <row r="226" ht="18.75">
      <c r="AQ226" s="8"/>
    </row>
    <row r="227" ht="18.75">
      <c r="AQ227" s="8"/>
    </row>
    <row r="228" ht="18.75">
      <c r="AQ228" s="8"/>
    </row>
    <row r="229" ht="18.75">
      <c r="AQ229" s="8"/>
    </row>
    <row r="230" ht="18.75">
      <c r="AQ230" s="8"/>
    </row>
    <row r="231" ht="18.75">
      <c r="AQ231" s="8"/>
    </row>
    <row r="232" ht="18.75">
      <c r="AQ232" s="8"/>
    </row>
    <row r="233" ht="18.75">
      <c r="AQ233" s="8"/>
    </row>
    <row r="234" ht="18.75">
      <c r="AQ234" s="8"/>
    </row>
    <row r="235" ht="18.75">
      <c r="AQ235" s="8"/>
    </row>
    <row r="236" ht="18.75">
      <c r="AQ236" s="8"/>
    </row>
    <row r="237" ht="18.75">
      <c r="AQ237" s="8"/>
    </row>
    <row r="238" ht="18.75">
      <c r="AQ238" s="8"/>
    </row>
    <row r="239" ht="18.75">
      <c r="AQ239" s="8"/>
    </row>
    <row r="240" ht="18.75">
      <c r="AQ240" s="8"/>
    </row>
    <row r="241" ht="18.75">
      <c r="AQ241" s="8"/>
    </row>
    <row r="242" ht="18.75">
      <c r="AQ242" s="8"/>
    </row>
    <row r="243" ht="18.75">
      <c r="AQ243" s="8"/>
    </row>
    <row r="244" ht="18.75">
      <c r="AQ244" s="8"/>
    </row>
    <row r="245" ht="18.75">
      <c r="AQ245" s="8"/>
    </row>
    <row r="246" ht="18.75">
      <c r="AQ246" s="8"/>
    </row>
    <row r="247" ht="18.75">
      <c r="AQ247" s="8"/>
    </row>
    <row r="248" ht="18.75">
      <c r="AQ248" s="8"/>
    </row>
    <row r="249" ht="18.75">
      <c r="AQ249" s="8"/>
    </row>
    <row r="250" ht="18.75">
      <c r="AQ250" s="8"/>
    </row>
    <row r="251" ht="18.75">
      <c r="AQ251" s="8"/>
    </row>
    <row r="252" ht="18.75">
      <c r="AQ252" s="8"/>
    </row>
    <row r="253" ht="18.75">
      <c r="AQ253" s="8"/>
    </row>
    <row r="254" ht="18.75">
      <c r="AQ254" s="8"/>
    </row>
    <row r="255" ht="18.75">
      <c r="AQ255" s="8"/>
    </row>
    <row r="256" ht="18.75">
      <c r="AQ256" s="8"/>
    </row>
    <row r="257" ht="18.75">
      <c r="AQ257" s="8"/>
    </row>
    <row r="258" ht="18.75">
      <c r="AQ258" s="8"/>
    </row>
    <row r="259" ht="18.75">
      <c r="AQ259" s="8"/>
    </row>
    <row r="260" ht="18.75">
      <c r="AQ260" s="8"/>
    </row>
    <row r="261" ht="18.75">
      <c r="AQ261" s="8"/>
    </row>
    <row r="262" ht="18.75">
      <c r="AQ262" s="8"/>
    </row>
    <row r="263" ht="18.75">
      <c r="AQ263" s="8"/>
    </row>
    <row r="264" ht="18.75">
      <c r="AQ264" s="8"/>
    </row>
    <row r="265" ht="18.75">
      <c r="AQ265" s="8"/>
    </row>
    <row r="266" ht="18.75">
      <c r="AQ266" s="8"/>
    </row>
    <row r="267" ht="18.75">
      <c r="AQ267" s="8"/>
    </row>
    <row r="268" ht="18.75">
      <c r="AQ268" s="8"/>
    </row>
    <row r="269" ht="18.75">
      <c r="AQ269" s="8"/>
    </row>
    <row r="270" ht="18.75">
      <c r="AQ270" s="8"/>
    </row>
    <row r="271" ht="18.75">
      <c r="AQ271" s="8"/>
    </row>
    <row r="272" ht="18.75">
      <c r="AQ272" s="8"/>
    </row>
    <row r="273" ht="18.75">
      <c r="AQ273" s="8"/>
    </row>
    <row r="274" ht="18.75">
      <c r="AQ274" s="8"/>
    </row>
    <row r="275" ht="18.75">
      <c r="AQ275" s="8"/>
    </row>
    <row r="276" ht="18.75">
      <c r="AQ276" s="8"/>
    </row>
    <row r="277" ht="18.75">
      <c r="AQ277" s="8"/>
    </row>
    <row r="278" ht="18.75">
      <c r="AQ278" s="8"/>
    </row>
    <row r="279" ht="18.75">
      <c r="AQ279" s="8"/>
    </row>
    <row r="280" ht="18.75">
      <c r="AQ280" s="8"/>
    </row>
    <row r="281" ht="18.75">
      <c r="AQ281" s="8"/>
    </row>
    <row r="282" ht="18.75">
      <c r="AQ282" s="8"/>
    </row>
    <row r="283" ht="18.75">
      <c r="AQ283" s="8"/>
    </row>
    <row r="284" ht="18.75">
      <c r="AQ284" s="8"/>
    </row>
    <row r="285" ht="18.75">
      <c r="AQ285" s="8"/>
    </row>
    <row r="286" ht="18.75">
      <c r="AQ286" s="8"/>
    </row>
    <row r="287" ht="18.75">
      <c r="AQ287" s="8"/>
    </row>
    <row r="288" ht="18.75">
      <c r="AQ288" s="8"/>
    </row>
    <row r="289" ht="18.75">
      <c r="AQ289" s="8"/>
    </row>
    <row r="290" ht="18.75">
      <c r="AQ290" s="8"/>
    </row>
    <row r="291" ht="18.75">
      <c r="AQ291" s="8"/>
    </row>
    <row r="292" ht="18.75">
      <c r="AQ292" s="8"/>
    </row>
    <row r="293" ht="18.75">
      <c r="AQ293" s="8"/>
    </row>
    <row r="294" ht="18.75">
      <c r="AQ294" s="8"/>
    </row>
    <row r="295" ht="18.75">
      <c r="AQ295" s="8"/>
    </row>
    <row r="296" ht="18.75">
      <c r="AQ296" s="8"/>
    </row>
    <row r="297" ht="18.75">
      <c r="AQ297" s="8"/>
    </row>
    <row r="298" ht="18.75">
      <c r="AQ298" s="8"/>
    </row>
    <row r="299" ht="18.75">
      <c r="AQ299" s="8"/>
    </row>
    <row r="300" ht="18.75">
      <c r="AQ300" s="8"/>
    </row>
    <row r="301" ht="18.75">
      <c r="AQ301" s="8"/>
    </row>
    <row r="302" ht="18.75">
      <c r="AQ302" s="8"/>
    </row>
    <row r="303" ht="18.75">
      <c r="AQ303" s="8"/>
    </row>
    <row r="304" ht="18.75">
      <c r="AQ304" s="8"/>
    </row>
    <row r="305" ht="18.75">
      <c r="AQ305" s="8"/>
    </row>
    <row r="306" ht="18.75">
      <c r="AQ306" s="8"/>
    </row>
    <row r="307" ht="18.75">
      <c r="AQ307" s="8"/>
    </row>
    <row r="308" ht="18.75">
      <c r="AQ308" s="8"/>
    </row>
    <row r="309" ht="18.75">
      <c r="AQ309" s="8"/>
    </row>
    <row r="310" ht="18.75">
      <c r="AQ310" s="8"/>
    </row>
    <row r="311" ht="18.75">
      <c r="AQ311" s="8"/>
    </row>
    <row r="312" ht="18.75">
      <c r="AQ312" s="8"/>
    </row>
    <row r="313" ht="18.75">
      <c r="AQ313" s="8"/>
    </row>
    <row r="314" ht="18.75">
      <c r="AQ314" s="8"/>
    </row>
    <row r="315" ht="18.75">
      <c r="AQ315" s="8"/>
    </row>
    <row r="316" ht="18.75">
      <c r="AQ316" s="8"/>
    </row>
    <row r="317" ht="18.75">
      <c r="AQ317" s="8"/>
    </row>
    <row r="318" ht="18.75">
      <c r="AQ318" s="8"/>
    </row>
    <row r="319" ht="18.75">
      <c r="AQ319" s="8"/>
    </row>
    <row r="320" ht="18.75">
      <c r="AQ320" s="8"/>
    </row>
    <row r="321" ht="18.75">
      <c r="AQ321" s="8"/>
    </row>
    <row r="322" ht="18.75">
      <c r="AQ322" s="8"/>
    </row>
    <row r="323" ht="18.75">
      <c r="AQ323" s="8"/>
    </row>
    <row r="324" ht="18.75">
      <c r="AQ324" s="8"/>
    </row>
    <row r="325" ht="18.75">
      <c r="AQ325" s="8"/>
    </row>
    <row r="326" ht="18.75">
      <c r="AQ326" s="8"/>
    </row>
    <row r="327" ht="18.75">
      <c r="AQ327" s="8"/>
    </row>
    <row r="328" ht="18.75">
      <c r="AQ328" s="8"/>
    </row>
    <row r="329" ht="18.75">
      <c r="AQ329" s="8"/>
    </row>
    <row r="330" ht="18.75">
      <c r="AQ330" s="8"/>
    </row>
    <row r="331" ht="18.75">
      <c r="AQ331" s="8"/>
    </row>
    <row r="332" ht="18.75">
      <c r="AQ332" s="8"/>
    </row>
    <row r="333" ht="18.75">
      <c r="AQ333" s="8"/>
    </row>
    <row r="334" ht="18.75">
      <c r="AQ334" s="8"/>
    </row>
    <row r="335" ht="18.75">
      <c r="AQ335" s="8"/>
    </row>
    <row r="336" ht="18.75">
      <c r="AQ336" s="8"/>
    </row>
    <row r="337" ht="18.75">
      <c r="AQ337" s="8"/>
    </row>
    <row r="338" ht="18.75">
      <c r="AQ338" s="8"/>
    </row>
    <row r="339" ht="18.75">
      <c r="AQ339" s="8"/>
    </row>
    <row r="340" ht="18.75">
      <c r="AQ340" s="8"/>
    </row>
    <row r="341" ht="18.75">
      <c r="AQ341" s="8"/>
    </row>
    <row r="342" ht="18.75">
      <c r="AQ342" s="8"/>
    </row>
    <row r="343" ht="18.75">
      <c r="AQ343" s="8"/>
    </row>
    <row r="344" ht="18.75">
      <c r="AQ344" s="8"/>
    </row>
    <row r="345" ht="18.75">
      <c r="AQ345" s="8"/>
    </row>
    <row r="346" ht="18.75">
      <c r="AQ346" s="8"/>
    </row>
    <row r="347" ht="18.75">
      <c r="AQ347" s="8"/>
    </row>
    <row r="348" ht="18.75">
      <c r="AQ348" s="8"/>
    </row>
    <row r="349" ht="18.75">
      <c r="AQ349" s="8"/>
    </row>
    <row r="350" ht="18.75">
      <c r="AQ350" s="8"/>
    </row>
    <row r="351" ht="18.75">
      <c r="AQ351" s="8"/>
    </row>
    <row r="352" ht="18.75">
      <c r="AQ352" s="8"/>
    </row>
    <row r="353" ht="18.75">
      <c r="AQ353" s="8"/>
    </row>
    <row r="354" ht="18.75">
      <c r="AQ354" s="8"/>
    </row>
    <row r="355" ht="18.75">
      <c r="AQ355" s="8"/>
    </row>
    <row r="356" ht="18.75">
      <c r="AQ356" s="8"/>
    </row>
    <row r="357" ht="18.75">
      <c r="AQ357" s="8"/>
    </row>
    <row r="358" ht="18.75">
      <c r="AQ358" s="8"/>
    </row>
    <row r="359" ht="18.75">
      <c r="AQ359" s="8"/>
    </row>
    <row r="360" ht="18.75">
      <c r="AQ360" s="8"/>
    </row>
    <row r="361" ht="18.75">
      <c r="AQ361" s="8"/>
    </row>
    <row r="362" ht="18.75">
      <c r="AQ362" s="8"/>
    </row>
    <row r="363" ht="18.75">
      <c r="AQ363" s="8"/>
    </row>
    <row r="364" ht="18.75">
      <c r="AQ364" s="8"/>
    </row>
    <row r="365" ht="18.75">
      <c r="AQ365" s="8"/>
    </row>
    <row r="366" ht="18.75">
      <c r="AQ366" s="8"/>
    </row>
    <row r="367" ht="18.75">
      <c r="AQ367" s="8"/>
    </row>
    <row r="368" ht="18.75">
      <c r="AQ368" s="8"/>
    </row>
    <row r="369" ht="18.75">
      <c r="AQ369" s="8"/>
    </row>
    <row r="370" ht="18.75">
      <c r="AQ370" s="8"/>
    </row>
    <row r="371" ht="18.75">
      <c r="AQ371" s="8"/>
    </row>
    <row r="372" ht="18.75">
      <c r="AQ372" s="8"/>
    </row>
    <row r="373" ht="18.75">
      <c r="AQ373" s="8"/>
    </row>
    <row r="374" ht="18.75">
      <c r="AQ374" s="8"/>
    </row>
    <row r="375" ht="18.75">
      <c r="AQ375" s="8"/>
    </row>
    <row r="376" ht="18.75">
      <c r="AQ376" s="8"/>
    </row>
    <row r="377" ht="18.75">
      <c r="AQ377" s="8"/>
    </row>
    <row r="378" ht="18.75">
      <c r="AQ378" s="8"/>
    </row>
    <row r="379" ht="18.75">
      <c r="AQ379" s="8"/>
    </row>
    <row r="380" ht="18.75">
      <c r="AQ380" s="8"/>
    </row>
    <row r="381" ht="18.75">
      <c r="AQ381" s="8"/>
    </row>
    <row r="382" ht="18.75">
      <c r="AQ382" s="8"/>
    </row>
    <row r="383" ht="18.75">
      <c r="AQ383" s="8"/>
    </row>
    <row r="384" ht="18.75">
      <c r="AQ384" s="8"/>
    </row>
    <row r="385" ht="18.75">
      <c r="AQ385" s="8"/>
    </row>
    <row r="386" ht="18.75">
      <c r="AQ386" s="8"/>
    </row>
    <row r="387" ht="18.75">
      <c r="AQ387" s="8"/>
    </row>
    <row r="388" ht="18.75">
      <c r="AQ388" s="8"/>
    </row>
    <row r="389" ht="18.75">
      <c r="AQ389" s="8"/>
    </row>
    <row r="390" ht="18.75">
      <c r="AQ390" s="8"/>
    </row>
    <row r="391" ht="18.75">
      <c r="AQ391" s="8"/>
    </row>
    <row r="392" ht="18.75">
      <c r="AQ392" s="8"/>
    </row>
    <row r="393" ht="18.75">
      <c r="AQ393" s="8"/>
    </row>
    <row r="394" ht="18.75">
      <c r="AQ394" s="8"/>
    </row>
    <row r="395" ht="18.75">
      <c r="AQ395" s="8"/>
    </row>
    <row r="396" ht="18.75">
      <c r="AQ396" s="8"/>
    </row>
    <row r="397" ht="18.75">
      <c r="AQ397" s="8"/>
    </row>
    <row r="398" ht="18.75">
      <c r="AQ398" s="8"/>
    </row>
    <row r="399" ht="18.75">
      <c r="AQ399" s="8"/>
    </row>
    <row r="400" ht="18.75">
      <c r="AQ400" s="8"/>
    </row>
    <row r="401" ht="18.75">
      <c r="AQ401" s="8"/>
    </row>
    <row r="402" ht="18.75">
      <c r="AQ402" s="8"/>
    </row>
    <row r="403" ht="18.75">
      <c r="AQ403" s="8"/>
    </row>
    <row r="404" ht="18.75">
      <c r="AQ404" s="8"/>
    </row>
    <row r="405" ht="18.75">
      <c r="AQ405" s="8"/>
    </row>
    <row r="406" ht="18.75">
      <c r="AQ406" s="8"/>
    </row>
    <row r="407" ht="18.75">
      <c r="AQ407" s="8"/>
    </row>
    <row r="408" ht="18.75">
      <c r="AQ408" s="8"/>
    </row>
    <row r="409" ht="18.75">
      <c r="AQ409" s="8"/>
    </row>
    <row r="410" ht="18.75">
      <c r="AQ410" s="8"/>
    </row>
    <row r="411" ht="18.75">
      <c r="AQ411" s="8"/>
    </row>
    <row r="412" ht="18.75">
      <c r="AQ412" s="8"/>
    </row>
  </sheetData>
  <sheetProtection/>
  <mergeCells count="98">
    <mergeCell ref="A2:AQ2"/>
    <mergeCell ref="A3:AQ3"/>
    <mergeCell ref="A4:A7"/>
    <mergeCell ref="B4:B7"/>
    <mergeCell ref="C4:C7"/>
    <mergeCell ref="D4:D7"/>
    <mergeCell ref="E4:E7"/>
    <mergeCell ref="F4:J4"/>
    <mergeCell ref="K4:N4"/>
    <mergeCell ref="O4:R4"/>
    <mergeCell ref="S4:V4"/>
    <mergeCell ref="W4:Z4"/>
    <mergeCell ref="AA4:AD4"/>
    <mergeCell ref="AE4:AH4"/>
    <mergeCell ref="AI4:AL4"/>
    <mergeCell ref="AM4:AP4"/>
    <mergeCell ref="AQ4:AQ7"/>
    <mergeCell ref="F5:F7"/>
    <mergeCell ref="G5:J5"/>
    <mergeCell ref="K5:K7"/>
    <mergeCell ref="L5:N5"/>
    <mergeCell ref="O5:O7"/>
    <mergeCell ref="P5:R5"/>
    <mergeCell ref="S5:S7"/>
    <mergeCell ref="T5:V5"/>
    <mergeCell ref="W5:W7"/>
    <mergeCell ref="U6:U7"/>
    <mergeCell ref="V6:V7"/>
    <mergeCell ref="AJ5:AL5"/>
    <mergeCell ref="AM5:AM7"/>
    <mergeCell ref="AK6:AK7"/>
    <mergeCell ref="AL6:AL7"/>
    <mergeCell ref="X6:X7"/>
    <mergeCell ref="Y6:Y7"/>
    <mergeCell ref="Z6:Z7"/>
    <mergeCell ref="AB6:AB7"/>
    <mergeCell ref="AF5:AH5"/>
    <mergeCell ref="AI5:AI7"/>
    <mergeCell ref="AB5:AD5"/>
    <mergeCell ref="AE5:AE7"/>
    <mergeCell ref="X5:Z5"/>
    <mergeCell ref="AA5:AA7"/>
    <mergeCell ref="AN5:AP5"/>
    <mergeCell ref="G6:G7"/>
    <mergeCell ref="H6:J6"/>
    <mergeCell ref="L6:L7"/>
    <mergeCell ref="M6:M7"/>
    <mergeCell ref="N6:N7"/>
    <mergeCell ref="AH6:AH7"/>
    <mergeCell ref="AJ6:AJ7"/>
    <mergeCell ref="AN6:AN7"/>
    <mergeCell ref="AO6:AO7"/>
    <mergeCell ref="AP6:AP7"/>
    <mergeCell ref="B40:V40"/>
    <mergeCell ref="AC6:AC7"/>
    <mergeCell ref="AD6:AD7"/>
    <mergeCell ref="AF6:AF7"/>
    <mergeCell ref="AG6:AG7"/>
    <mergeCell ref="R6:R7"/>
    <mergeCell ref="T6:T7"/>
    <mergeCell ref="P6:P7"/>
    <mergeCell ref="Q6:Q7"/>
    <mergeCell ref="B41:AQ41"/>
    <mergeCell ref="B42:AQ42"/>
    <mergeCell ref="B43:AQ43"/>
    <mergeCell ref="B44:AQ44"/>
    <mergeCell ref="B45:AQ45"/>
    <mergeCell ref="B46:AQ46"/>
    <mergeCell ref="B47:AQ47"/>
    <mergeCell ref="B48:AQ48"/>
    <mergeCell ref="B49:AQ49"/>
    <mergeCell ref="B50:AQ50"/>
    <mergeCell ref="B51:AQ51"/>
    <mergeCell ref="B52:AQ52"/>
    <mergeCell ref="B53:AQ53"/>
    <mergeCell ref="B54:AQ54"/>
    <mergeCell ref="B55:AQ55"/>
    <mergeCell ref="B56:AQ56"/>
    <mergeCell ref="B57:AQ57"/>
    <mergeCell ref="B58:AQ58"/>
    <mergeCell ref="B59:AQ59"/>
    <mergeCell ref="B60:AQ60"/>
    <mergeCell ref="B61:AQ61"/>
    <mergeCell ref="B62:AQ62"/>
    <mergeCell ref="B63:AQ63"/>
    <mergeCell ref="B64:AQ64"/>
    <mergeCell ref="B65:AQ65"/>
    <mergeCell ref="B66:AQ66"/>
    <mergeCell ref="B67:AQ67"/>
    <mergeCell ref="B68:AQ68"/>
    <mergeCell ref="B69:AQ69"/>
    <mergeCell ref="B70:AQ70"/>
    <mergeCell ref="B71:AQ71"/>
    <mergeCell ref="B72:AQ72"/>
    <mergeCell ref="B73:AQ73"/>
    <mergeCell ref="B74:AQ74"/>
    <mergeCell ref="B75:AQ75"/>
    <mergeCell ref="B76:V76"/>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88" customWidth="1"/>
    <col min="2" max="2" width="18.625" style="89" customWidth="1"/>
    <col min="3" max="3" width="5.25390625" style="90" customWidth="1"/>
    <col min="4" max="4" width="5.375" style="90" customWidth="1"/>
    <col min="5" max="5" width="5.25390625" style="90" customWidth="1"/>
    <col min="6" max="6" width="5.875" style="90" customWidth="1"/>
    <col min="7" max="17" width="5.875" style="84" customWidth="1"/>
    <col min="18" max="18" width="6.00390625" style="84" customWidth="1"/>
    <col min="19" max="20" width="5.875" style="84" customWidth="1"/>
    <col min="21" max="21" width="7.125" style="84" customWidth="1"/>
    <col min="22" max="27" width="5.875" style="84" customWidth="1"/>
    <col min="28" max="28" width="6.50390625" style="84" customWidth="1"/>
    <col min="29" max="29" width="5.875" style="84" customWidth="1"/>
    <col min="30" max="30" width="7.50390625" style="84" customWidth="1"/>
    <col min="31" max="16384" width="9.00390625" style="52" customWidth="1"/>
  </cols>
  <sheetData>
    <row r="1" spans="1:42" ht="20.25">
      <c r="A1" s="94" t="s">
        <v>20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83" t="s">
        <v>83</v>
      </c>
      <c r="AE1" s="91"/>
      <c r="AF1" s="45"/>
      <c r="AG1" s="45"/>
      <c r="AH1" s="45"/>
      <c r="AI1" s="45"/>
      <c r="AJ1" s="45"/>
      <c r="AK1" s="45"/>
      <c r="AL1" s="45"/>
      <c r="AM1" s="45"/>
      <c r="AN1" s="45"/>
      <c r="AO1" s="45"/>
      <c r="AP1" s="45"/>
    </row>
    <row r="2" spans="1:30" s="53" customFormat="1" ht="15.75">
      <c r="A2" s="200" t="s">
        <v>116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row>
    <row r="3" spans="1:30" s="54" customFormat="1" ht="15.75">
      <c r="A3" s="96"/>
      <c r="B3" s="96"/>
      <c r="C3" s="96"/>
      <c r="D3" s="96"/>
      <c r="E3" s="96"/>
      <c r="F3" s="96"/>
      <c r="G3" s="96"/>
      <c r="H3" s="96"/>
      <c r="I3" s="96"/>
      <c r="J3" s="96"/>
      <c r="K3" s="96"/>
      <c r="L3" s="96"/>
      <c r="M3" s="96"/>
      <c r="N3" s="96"/>
      <c r="O3" s="96"/>
      <c r="P3" s="96"/>
      <c r="Q3" s="96"/>
      <c r="R3" s="96"/>
      <c r="S3" s="96"/>
      <c r="T3" s="96"/>
      <c r="U3" s="96"/>
      <c r="V3" s="96"/>
      <c r="W3" s="96"/>
      <c r="X3" s="96"/>
      <c r="Y3" s="96"/>
      <c r="Z3" s="96"/>
      <c r="AA3" s="201" t="s">
        <v>15</v>
      </c>
      <c r="AB3" s="201"/>
      <c r="AC3" s="201"/>
      <c r="AD3" s="201"/>
    </row>
    <row r="4" spans="1:30" s="54" customFormat="1" ht="35.25" customHeight="1">
      <c r="A4" s="198" t="s">
        <v>0</v>
      </c>
      <c r="B4" s="198" t="s">
        <v>84</v>
      </c>
      <c r="C4" s="198" t="s">
        <v>51</v>
      </c>
      <c r="D4" s="198" t="s">
        <v>52</v>
      </c>
      <c r="E4" s="198" t="s">
        <v>53</v>
      </c>
      <c r="F4" s="185" t="s">
        <v>54</v>
      </c>
      <c r="G4" s="185"/>
      <c r="H4" s="185"/>
      <c r="I4" s="185" t="s">
        <v>85</v>
      </c>
      <c r="J4" s="185"/>
      <c r="K4" s="185"/>
      <c r="L4" s="185" t="s">
        <v>107</v>
      </c>
      <c r="M4" s="185"/>
      <c r="N4" s="198" t="s">
        <v>108</v>
      </c>
      <c r="O4" s="198"/>
      <c r="P4" s="198" t="s">
        <v>109</v>
      </c>
      <c r="Q4" s="198"/>
      <c r="R4" s="198" t="s">
        <v>100</v>
      </c>
      <c r="S4" s="198"/>
      <c r="T4" s="198" t="s">
        <v>110</v>
      </c>
      <c r="U4" s="198"/>
      <c r="V4" s="198"/>
      <c r="W4" s="198"/>
      <c r="X4" s="198" t="s">
        <v>115</v>
      </c>
      <c r="Y4" s="198"/>
      <c r="Z4" s="198"/>
      <c r="AA4" s="198"/>
      <c r="AB4" s="198" t="s">
        <v>117</v>
      </c>
      <c r="AC4" s="198"/>
      <c r="AD4" s="198" t="s">
        <v>19</v>
      </c>
    </row>
    <row r="5" spans="1:30" s="55" customFormat="1" ht="67.5" customHeight="1">
      <c r="A5" s="198"/>
      <c r="B5" s="198"/>
      <c r="C5" s="198"/>
      <c r="D5" s="198"/>
      <c r="E5" s="198"/>
      <c r="F5" s="185"/>
      <c r="G5" s="185"/>
      <c r="H5" s="185"/>
      <c r="I5" s="185"/>
      <c r="J5" s="185"/>
      <c r="K5" s="185"/>
      <c r="L5" s="185"/>
      <c r="M5" s="185"/>
      <c r="N5" s="198"/>
      <c r="O5" s="198"/>
      <c r="P5" s="198"/>
      <c r="Q5" s="198"/>
      <c r="R5" s="198"/>
      <c r="S5" s="198"/>
      <c r="T5" s="198" t="s">
        <v>111</v>
      </c>
      <c r="U5" s="198"/>
      <c r="V5" s="198" t="s">
        <v>112</v>
      </c>
      <c r="W5" s="198"/>
      <c r="X5" s="198" t="s">
        <v>113</v>
      </c>
      <c r="Y5" s="198"/>
      <c r="Z5" s="198" t="s">
        <v>114</v>
      </c>
      <c r="AA5" s="198"/>
      <c r="AB5" s="198"/>
      <c r="AC5" s="198"/>
      <c r="AD5" s="198"/>
    </row>
    <row r="6" spans="1:30" s="55" customFormat="1" ht="30" customHeight="1">
      <c r="A6" s="198"/>
      <c r="B6" s="198"/>
      <c r="C6" s="198"/>
      <c r="D6" s="198"/>
      <c r="E6" s="198"/>
      <c r="F6" s="185" t="s">
        <v>57</v>
      </c>
      <c r="G6" s="185" t="s">
        <v>58</v>
      </c>
      <c r="H6" s="185" t="s">
        <v>86</v>
      </c>
      <c r="I6" s="185" t="s">
        <v>57</v>
      </c>
      <c r="J6" s="185" t="s">
        <v>58</v>
      </c>
      <c r="K6" s="185" t="s">
        <v>86</v>
      </c>
      <c r="L6" s="185" t="s">
        <v>14</v>
      </c>
      <c r="M6" s="185" t="s">
        <v>87</v>
      </c>
      <c r="N6" s="185" t="s">
        <v>14</v>
      </c>
      <c r="O6" s="185" t="s">
        <v>87</v>
      </c>
      <c r="P6" s="185" t="s">
        <v>14</v>
      </c>
      <c r="Q6" s="185" t="s">
        <v>87</v>
      </c>
      <c r="R6" s="185" t="s">
        <v>14</v>
      </c>
      <c r="S6" s="185" t="s">
        <v>87</v>
      </c>
      <c r="T6" s="185" t="s">
        <v>14</v>
      </c>
      <c r="U6" s="185" t="s">
        <v>87</v>
      </c>
      <c r="V6" s="185" t="s">
        <v>14</v>
      </c>
      <c r="W6" s="185" t="s">
        <v>87</v>
      </c>
      <c r="X6" s="185" t="s">
        <v>14</v>
      </c>
      <c r="Y6" s="185" t="s">
        <v>87</v>
      </c>
      <c r="Z6" s="185" t="s">
        <v>14</v>
      </c>
      <c r="AA6" s="185" t="s">
        <v>87</v>
      </c>
      <c r="AB6" s="185" t="s">
        <v>14</v>
      </c>
      <c r="AC6" s="185" t="s">
        <v>87</v>
      </c>
      <c r="AD6" s="198"/>
    </row>
    <row r="7" spans="1:30" s="55" customFormat="1" ht="69" customHeight="1">
      <c r="A7" s="198"/>
      <c r="B7" s="198"/>
      <c r="C7" s="198"/>
      <c r="D7" s="198"/>
      <c r="E7" s="198"/>
      <c r="F7" s="185"/>
      <c r="G7" s="185"/>
      <c r="H7" s="185"/>
      <c r="I7" s="185"/>
      <c r="J7" s="185"/>
      <c r="K7" s="185"/>
      <c r="L7" s="185"/>
      <c r="M7" s="185"/>
      <c r="N7" s="185"/>
      <c r="O7" s="185"/>
      <c r="P7" s="185"/>
      <c r="Q7" s="185"/>
      <c r="R7" s="185"/>
      <c r="S7" s="185"/>
      <c r="T7" s="185"/>
      <c r="U7" s="185"/>
      <c r="V7" s="185"/>
      <c r="W7" s="185"/>
      <c r="X7" s="185"/>
      <c r="Y7" s="185"/>
      <c r="Z7" s="185"/>
      <c r="AA7" s="185"/>
      <c r="AB7" s="185"/>
      <c r="AC7" s="185"/>
      <c r="AD7" s="198"/>
    </row>
    <row r="8" spans="1:30" s="56" customFormat="1" ht="30.75" customHeight="1">
      <c r="A8" s="97">
        <v>1</v>
      </c>
      <c r="B8" s="97">
        <v>2</v>
      </c>
      <c r="C8" s="97">
        <v>3</v>
      </c>
      <c r="D8" s="97">
        <v>4</v>
      </c>
      <c r="E8" s="97">
        <v>5</v>
      </c>
      <c r="F8" s="97">
        <v>6</v>
      </c>
      <c r="G8" s="97">
        <v>7</v>
      </c>
      <c r="H8" s="97">
        <v>8</v>
      </c>
      <c r="I8" s="97">
        <v>9</v>
      </c>
      <c r="J8" s="97">
        <v>10</v>
      </c>
      <c r="K8" s="97">
        <v>11</v>
      </c>
      <c r="L8" s="97">
        <v>12</v>
      </c>
      <c r="M8" s="97">
        <v>13</v>
      </c>
      <c r="N8" s="97">
        <v>14</v>
      </c>
      <c r="O8" s="97">
        <v>15</v>
      </c>
      <c r="P8" s="97">
        <v>16</v>
      </c>
      <c r="Q8" s="97">
        <v>17</v>
      </c>
      <c r="R8" s="97">
        <v>18</v>
      </c>
      <c r="S8" s="97">
        <v>19</v>
      </c>
      <c r="T8" s="97">
        <v>20</v>
      </c>
      <c r="U8" s="97">
        <v>21</v>
      </c>
      <c r="V8" s="97">
        <v>22</v>
      </c>
      <c r="W8" s="97">
        <v>23</v>
      </c>
      <c r="X8" s="97">
        <v>24</v>
      </c>
      <c r="Y8" s="97">
        <v>25</v>
      </c>
      <c r="Z8" s="97">
        <v>26</v>
      </c>
      <c r="AA8" s="97">
        <v>27</v>
      </c>
      <c r="AB8" s="97">
        <v>28</v>
      </c>
      <c r="AC8" s="97">
        <v>29</v>
      </c>
      <c r="AD8" s="97">
        <v>30</v>
      </c>
    </row>
    <row r="9" spans="1:30" ht="32.25" customHeight="1">
      <c r="A9" s="57"/>
      <c r="B9" s="98" t="s">
        <v>9</v>
      </c>
      <c r="C9" s="58"/>
      <c r="D9" s="58"/>
      <c r="E9" s="58"/>
      <c r="F9" s="58"/>
      <c r="G9" s="59"/>
      <c r="H9" s="59"/>
      <c r="I9" s="59"/>
      <c r="J9" s="59"/>
      <c r="K9" s="59"/>
      <c r="L9" s="59"/>
      <c r="M9" s="59"/>
      <c r="N9" s="59"/>
      <c r="O9" s="59"/>
      <c r="P9" s="59"/>
      <c r="Q9" s="59"/>
      <c r="R9" s="59"/>
      <c r="S9" s="59"/>
      <c r="T9" s="59"/>
      <c r="U9" s="59"/>
      <c r="V9" s="59"/>
      <c r="W9" s="59"/>
      <c r="X9" s="59"/>
      <c r="Y9" s="59"/>
      <c r="Z9" s="59"/>
      <c r="AA9" s="59"/>
      <c r="AB9" s="59"/>
      <c r="AC9" s="59"/>
      <c r="AD9" s="59"/>
    </row>
    <row r="10" spans="1:30" s="64" customFormat="1" ht="36" customHeight="1">
      <c r="A10" s="60" t="s">
        <v>8</v>
      </c>
      <c r="B10" s="61" t="s">
        <v>88</v>
      </c>
      <c r="C10" s="62"/>
      <c r="D10" s="62"/>
      <c r="E10" s="62"/>
      <c r="F10" s="62"/>
      <c r="G10" s="63"/>
      <c r="H10" s="63"/>
      <c r="I10" s="63"/>
      <c r="J10" s="63"/>
      <c r="K10" s="63"/>
      <c r="L10" s="63"/>
      <c r="M10" s="63"/>
      <c r="N10" s="63"/>
      <c r="O10" s="63"/>
      <c r="P10" s="63"/>
      <c r="Q10" s="63"/>
      <c r="R10" s="63"/>
      <c r="S10" s="63"/>
      <c r="T10" s="63"/>
      <c r="U10" s="63"/>
      <c r="V10" s="63"/>
      <c r="W10" s="63"/>
      <c r="X10" s="63"/>
      <c r="Y10" s="63"/>
      <c r="Z10" s="63"/>
      <c r="AA10" s="63"/>
      <c r="AB10" s="63"/>
      <c r="AC10" s="63"/>
      <c r="AD10" s="63"/>
    </row>
    <row r="11" spans="1:30" ht="24.75" customHeight="1">
      <c r="A11" s="65">
        <v>1</v>
      </c>
      <c r="B11" s="66" t="s">
        <v>65</v>
      </c>
      <c r="C11" s="67"/>
      <c r="D11" s="67"/>
      <c r="E11" s="67"/>
      <c r="F11" s="67"/>
      <c r="G11" s="68"/>
      <c r="H11" s="68"/>
      <c r="I11" s="68"/>
      <c r="J11" s="68"/>
      <c r="K11" s="68"/>
      <c r="L11" s="68"/>
      <c r="M11" s="68"/>
      <c r="N11" s="68"/>
      <c r="O11" s="68"/>
      <c r="P11" s="68"/>
      <c r="Q11" s="68"/>
      <c r="R11" s="68"/>
      <c r="S11" s="68"/>
      <c r="T11" s="68"/>
      <c r="U11" s="68"/>
      <c r="V11" s="68"/>
      <c r="W11" s="68"/>
      <c r="X11" s="68"/>
      <c r="Y11" s="68"/>
      <c r="Z11" s="68"/>
      <c r="AA11" s="68"/>
      <c r="AB11" s="68"/>
      <c r="AC11" s="68"/>
      <c r="AD11" s="68"/>
    </row>
    <row r="12" spans="1:30" ht="24.75" customHeight="1">
      <c r="A12" s="65">
        <v>2</v>
      </c>
      <c r="B12" s="66" t="s">
        <v>65</v>
      </c>
      <c r="C12" s="67"/>
      <c r="D12" s="67"/>
      <c r="E12" s="67"/>
      <c r="F12" s="67"/>
      <c r="G12" s="68"/>
      <c r="H12" s="68"/>
      <c r="I12" s="68"/>
      <c r="J12" s="68"/>
      <c r="K12" s="68"/>
      <c r="L12" s="68"/>
      <c r="M12" s="68"/>
      <c r="N12" s="68"/>
      <c r="O12" s="68"/>
      <c r="P12" s="68"/>
      <c r="Q12" s="68"/>
      <c r="R12" s="68"/>
      <c r="S12" s="68"/>
      <c r="T12" s="68"/>
      <c r="U12" s="68"/>
      <c r="V12" s="68"/>
      <c r="W12" s="68"/>
      <c r="X12" s="68"/>
      <c r="Y12" s="68"/>
      <c r="Z12" s="68"/>
      <c r="AA12" s="68"/>
      <c r="AB12" s="68"/>
      <c r="AC12" s="68"/>
      <c r="AD12" s="68"/>
    </row>
    <row r="13" spans="1:30" ht="24.75" customHeight="1">
      <c r="A13" s="65"/>
      <c r="B13" s="69" t="s">
        <v>66</v>
      </c>
      <c r="C13" s="67"/>
      <c r="D13" s="67"/>
      <c r="E13" s="67"/>
      <c r="F13" s="67"/>
      <c r="G13" s="68"/>
      <c r="H13" s="68"/>
      <c r="I13" s="68"/>
      <c r="J13" s="68"/>
      <c r="K13" s="68"/>
      <c r="L13" s="68"/>
      <c r="M13" s="68"/>
      <c r="N13" s="68"/>
      <c r="O13" s="68"/>
      <c r="P13" s="68"/>
      <c r="Q13" s="68"/>
      <c r="R13" s="68"/>
      <c r="S13" s="68"/>
      <c r="T13" s="68"/>
      <c r="U13" s="68"/>
      <c r="V13" s="68"/>
      <c r="W13" s="68"/>
      <c r="X13" s="68"/>
      <c r="Y13" s="68"/>
      <c r="Z13" s="68"/>
      <c r="AA13" s="68"/>
      <c r="AB13" s="68"/>
      <c r="AC13" s="68"/>
      <c r="AD13" s="68"/>
    </row>
    <row r="14" spans="1:30" s="64" customFormat="1" ht="33.75" customHeight="1">
      <c r="A14" s="60" t="s">
        <v>10</v>
      </c>
      <c r="B14" s="70" t="s">
        <v>89</v>
      </c>
      <c r="C14" s="62"/>
      <c r="D14" s="62"/>
      <c r="E14" s="62"/>
      <c r="F14" s="62"/>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ht="24.75" customHeight="1">
      <c r="A15" s="65">
        <v>1</v>
      </c>
      <c r="B15" s="66" t="s">
        <v>65</v>
      </c>
      <c r="C15" s="67"/>
      <c r="D15" s="67"/>
      <c r="E15" s="67"/>
      <c r="F15" s="67"/>
      <c r="G15" s="68"/>
      <c r="H15" s="68"/>
      <c r="I15" s="68"/>
      <c r="J15" s="68"/>
      <c r="K15" s="68"/>
      <c r="L15" s="68"/>
      <c r="M15" s="68"/>
      <c r="N15" s="68"/>
      <c r="O15" s="68"/>
      <c r="P15" s="68"/>
      <c r="Q15" s="68"/>
      <c r="R15" s="68"/>
      <c r="S15" s="68"/>
      <c r="T15" s="68"/>
      <c r="U15" s="68"/>
      <c r="V15" s="68"/>
      <c r="W15" s="68"/>
      <c r="X15" s="68"/>
      <c r="Y15" s="68"/>
      <c r="Z15" s="68"/>
      <c r="AA15" s="68"/>
      <c r="AB15" s="68"/>
      <c r="AC15" s="68"/>
      <c r="AD15" s="68"/>
    </row>
    <row r="16" spans="1:30" ht="24.75" customHeight="1">
      <c r="A16" s="65">
        <v>2</v>
      </c>
      <c r="B16" s="66" t="s">
        <v>65</v>
      </c>
      <c r="C16" s="67"/>
      <c r="D16" s="67"/>
      <c r="E16" s="67"/>
      <c r="F16" s="67"/>
      <c r="G16" s="68"/>
      <c r="H16" s="68"/>
      <c r="I16" s="68"/>
      <c r="J16" s="68"/>
      <c r="K16" s="68"/>
      <c r="L16" s="68"/>
      <c r="M16" s="68"/>
      <c r="N16" s="68"/>
      <c r="O16" s="68"/>
      <c r="P16" s="68"/>
      <c r="Q16" s="68"/>
      <c r="R16" s="68"/>
      <c r="S16" s="68"/>
      <c r="T16" s="68"/>
      <c r="U16" s="68"/>
      <c r="V16" s="68"/>
      <c r="W16" s="68"/>
      <c r="X16" s="68"/>
      <c r="Y16" s="68"/>
      <c r="Z16" s="68"/>
      <c r="AA16" s="68"/>
      <c r="AB16" s="68"/>
      <c r="AC16" s="68"/>
      <c r="AD16" s="68"/>
    </row>
    <row r="17" spans="1:30" ht="24.75" customHeight="1">
      <c r="A17" s="65"/>
      <c r="B17" s="69" t="s">
        <v>66</v>
      </c>
      <c r="C17" s="67"/>
      <c r="D17" s="67"/>
      <c r="E17" s="67"/>
      <c r="F17" s="67"/>
      <c r="G17" s="68"/>
      <c r="H17" s="68"/>
      <c r="I17" s="68"/>
      <c r="J17" s="68"/>
      <c r="K17" s="68"/>
      <c r="L17" s="68"/>
      <c r="M17" s="68"/>
      <c r="N17" s="68"/>
      <c r="O17" s="68"/>
      <c r="P17" s="68"/>
      <c r="Q17" s="68"/>
      <c r="R17" s="68"/>
      <c r="S17" s="68"/>
      <c r="T17" s="68"/>
      <c r="U17" s="68"/>
      <c r="V17" s="68"/>
      <c r="W17" s="68"/>
      <c r="X17" s="68"/>
      <c r="Y17" s="68"/>
      <c r="Z17" s="68"/>
      <c r="AA17" s="68"/>
      <c r="AB17" s="68"/>
      <c r="AC17" s="68"/>
      <c r="AD17" s="68"/>
    </row>
    <row r="18" spans="1:30" ht="0.75" customHeight="1">
      <c r="A18" s="71"/>
      <c r="B18" s="72"/>
      <c r="C18" s="73"/>
      <c r="D18" s="73"/>
      <c r="E18" s="73"/>
      <c r="F18" s="73"/>
      <c r="G18" s="74"/>
      <c r="H18" s="74"/>
      <c r="I18" s="74"/>
      <c r="J18" s="74"/>
      <c r="K18" s="74"/>
      <c r="L18" s="74"/>
      <c r="M18" s="74"/>
      <c r="N18" s="74"/>
      <c r="O18" s="74"/>
      <c r="P18" s="74"/>
      <c r="Q18" s="74"/>
      <c r="R18" s="74"/>
      <c r="S18" s="74"/>
      <c r="T18" s="74"/>
      <c r="U18" s="74"/>
      <c r="V18" s="74"/>
      <c r="W18" s="74"/>
      <c r="X18" s="74"/>
      <c r="Y18" s="74"/>
      <c r="Z18" s="74"/>
      <c r="AA18" s="74"/>
      <c r="AB18" s="74"/>
      <c r="AC18" s="74"/>
      <c r="AD18" s="75"/>
    </row>
    <row r="19" spans="1:30" ht="0.75" customHeight="1">
      <c r="A19" s="76"/>
      <c r="B19" s="77"/>
      <c r="C19" s="78"/>
      <c r="D19" s="78"/>
      <c r="E19" s="78"/>
      <c r="F19" s="78"/>
      <c r="G19" s="79"/>
      <c r="H19" s="79"/>
      <c r="I19" s="79"/>
      <c r="J19" s="79"/>
      <c r="K19" s="79"/>
      <c r="L19" s="79"/>
      <c r="M19" s="79"/>
      <c r="N19" s="79"/>
      <c r="O19" s="79"/>
      <c r="P19" s="79"/>
      <c r="Q19" s="79"/>
      <c r="R19" s="79"/>
      <c r="S19" s="79"/>
      <c r="T19" s="79"/>
      <c r="U19" s="79"/>
      <c r="V19" s="79"/>
      <c r="W19" s="79"/>
      <c r="X19" s="79"/>
      <c r="Y19" s="79"/>
      <c r="Z19" s="79"/>
      <c r="AA19" s="79"/>
      <c r="AB19" s="79"/>
      <c r="AC19" s="79"/>
      <c r="AD19" s="80"/>
    </row>
    <row r="20" spans="1:30" ht="0.75" customHeight="1">
      <c r="A20" s="76"/>
      <c r="B20" s="77"/>
      <c r="C20" s="78"/>
      <c r="D20" s="78"/>
      <c r="E20" s="78"/>
      <c r="F20" s="78"/>
      <c r="G20" s="79"/>
      <c r="H20" s="79"/>
      <c r="I20" s="79"/>
      <c r="J20" s="79"/>
      <c r="K20" s="79"/>
      <c r="L20" s="79"/>
      <c r="M20" s="79"/>
      <c r="N20" s="79"/>
      <c r="O20" s="79"/>
      <c r="P20" s="79"/>
      <c r="Q20" s="79"/>
      <c r="R20" s="79"/>
      <c r="S20" s="79"/>
      <c r="T20" s="79"/>
      <c r="U20" s="79"/>
      <c r="V20" s="79"/>
      <c r="W20" s="79"/>
      <c r="X20" s="79"/>
      <c r="Y20" s="79"/>
      <c r="Z20" s="79"/>
      <c r="AA20" s="79"/>
      <c r="AB20" s="79"/>
      <c r="AC20" s="79"/>
      <c r="AD20" s="80"/>
    </row>
    <row r="21" spans="1:30" ht="0.75" customHeight="1">
      <c r="A21" s="76"/>
      <c r="B21" s="77"/>
      <c r="C21" s="78"/>
      <c r="D21" s="78"/>
      <c r="E21" s="78"/>
      <c r="F21" s="78"/>
      <c r="G21" s="79"/>
      <c r="H21" s="79"/>
      <c r="I21" s="79"/>
      <c r="J21" s="79"/>
      <c r="K21" s="79"/>
      <c r="L21" s="79"/>
      <c r="M21" s="79"/>
      <c r="N21" s="79"/>
      <c r="O21" s="79"/>
      <c r="P21" s="79"/>
      <c r="Q21" s="79"/>
      <c r="R21" s="79"/>
      <c r="S21" s="79"/>
      <c r="T21" s="79"/>
      <c r="U21" s="79"/>
      <c r="V21" s="79"/>
      <c r="W21" s="79"/>
      <c r="X21" s="79"/>
      <c r="Y21" s="79"/>
      <c r="Z21" s="79"/>
      <c r="AA21" s="79"/>
      <c r="AB21" s="79"/>
      <c r="AC21" s="79"/>
      <c r="AD21" s="80"/>
    </row>
    <row r="22" spans="1:30" ht="0.75" customHeight="1">
      <c r="A22" s="76"/>
      <c r="B22" s="77"/>
      <c r="C22" s="78"/>
      <c r="D22" s="78"/>
      <c r="E22" s="78"/>
      <c r="F22" s="78"/>
      <c r="G22" s="79"/>
      <c r="H22" s="79"/>
      <c r="I22" s="79"/>
      <c r="J22" s="79"/>
      <c r="K22" s="79"/>
      <c r="L22" s="79"/>
      <c r="M22" s="79"/>
      <c r="N22" s="79"/>
      <c r="O22" s="79"/>
      <c r="P22" s="79"/>
      <c r="Q22" s="79"/>
      <c r="R22" s="79"/>
      <c r="S22" s="79"/>
      <c r="T22" s="79"/>
      <c r="U22" s="79"/>
      <c r="V22" s="79"/>
      <c r="W22" s="79"/>
      <c r="X22" s="79"/>
      <c r="Y22" s="79"/>
      <c r="Z22" s="79"/>
      <c r="AA22" s="79"/>
      <c r="AB22" s="79"/>
      <c r="AC22" s="79"/>
      <c r="AD22" s="80"/>
    </row>
    <row r="23" spans="1:30" ht="0.75" customHeight="1">
      <c r="A23" s="76"/>
      <c r="B23" s="77"/>
      <c r="C23" s="78"/>
      <c r="D23" s="78"/>
      <c r="E23" s="78"/>
      <c r="F23" s="78"/>
      <c r="G23" s="79"/>
      <c r="H23" s="79"/>
      <c r="I23" s="79"/>
      <c r="J23" s="79"/>
      <c r="K23" s="79"/>
      <c r="L23" s="79"/>
      <c r="M23" s="79"/>
      <c r="N23" s="79"/>
      <c r="O23" s="79"/>
      <c r="P23" s="79"/>
      <c r="Q23" s="79"/>
      <c r="R23" s="79"/>
      <c r="S23" s="79"/>
      <c r="T23" s="79"/>
      <c r="U23" s="79"/>
      <c r="V23" s="79"/>
      <c r="W23" s="79"/>
      <c r="X23" s="79"/>
      <c r="Y23" s="79"/>
      <c r="Z23" s="79"/>
      <c r="AA23" s="79"/>
      <c r="AB23" s="79"/>
      <c r="AC23" s="79"/>
      <c r="AD23" s="80"/>
    </row>
    <row r="24" spans="1:30" ht="0.75" customHeight="1">
      <c r="A24" s="76"/>
      <c r="B24" s="77"/>
      <c r="C24" s="78"/>
      <c r="D24" s="78"/>
      <c r="E24" s="78"/>
      <c r="F24" s="78"/>
      <c r="G24" s="79"/>
      <c r="H24" s="79"/>
      <c r="I24" s="79"/>
      <c r="J24" s="79"/>
      <c r="K24" s="79"/>
      <c r="L24" s="79"/>
      <c r="M24" s="79"/>
      <c r="N24" s="79"/>
      <c r="O24" s="79"/>
      <c r="P24" s="79"/>
      <c r="Q24" s="79"/>
      <c r="R24" s="79"/>
      <c r="S24" s="79"/>
      <c r="T24" s="79"/>
      <c r="U24" s="79"/>
      <c r="V24" s="79"/>
      <c r="W24" s="79"/>
      <c r="X24" s="79"/>
      <c r="Y24" s="79"/>
      <c r="Z24" s="79"/>
      <c r="AA24" s="79"/>
      <c r="AB24" s="79"/>
      <c r="AC24" s="79"/>
      <c r="AD24" s="80"/>
    </row>
    <row r="25" spans="1:30" ht="0.75" customHeight="1">
      <c r="A25" s="76"/>
      <c r="B25" s="77"/>
      <c r="C25" s="78"/>
      <c r="D25" s="78"/>
      <c r="E25" s="78"/>
      <c r="F25" s="78"/>
      <c r="G25" s="79"/>
      <c r="H25" s="79"/>
      <c r="I25" s="79"/>
      <c r="J25" s="79"/>
      <c r="K25" s="79"/>
      <c r="L25" s="79"/>
      <c r="M25" s="79"/>
      <c r="N25" s="79"/>
      <c r="O25" s="79"/>
      <c r="P25" s="79"/>
      <c r="Q25" s="79"/>
      <c r="R25" s="79"/>
      <c r="S25" s="79"/>
      <c r="T25" s="79"/>
      <c r="U25" s="79"/>
      <c r="V25" s="79"/>
      <c r="W25" s="79"/>
      <c r="X25" s="79"/>
      <c r="Y25" s="79"/>
      <c r="Z25" s="79"/>
      <c r="AA25" s="79"/>
      <c r="AB25" s="79"/>
      <c r="AC25" s="79"/>
      <c r="AD25" s="80"/>
    </row>
    <row r="26" spans="1:30" ht="0.75" customHeight="1">
      <c r="A26" s="76"/>
      <c r="B26" s="77"/>
      <c r="C26" s="78"/>
      <c r="D26" s="78"/>
      <c r="E26" s="78"/>
      <c r="F26" s="78"/>
      <c r="G26" s="79"/>
      <c r="H26" s="79"/>
      <c r="I26" s="79"/>
      <c r="J26" s="79"/>
      <c r="K26" s="79"/>
      <c r="L26" s="79"/>
      <c r="M26" s="79"/>
      <c r="N26" s="79"/>
      <c r="O26" s="79"/>
      <c r="P26" s="79"/>
      <c r="Q26" s="79"/>
      <c r="R26" s="79"/>
      <c r="S26" s="79"/>
      <c r="T26" s="79"/>
      <c r="U26" s="79"/>
      <c r="V26" s="79"/>
      <c r="W26" s="79"/>
      <c r="X26" s="79"/>
      <c r="Y26" s="79"/>
      <c r="Z26" s="79"/>
      <c r="AA26" s="79"/>
      <c r="AB26" s="79"/>
      <c r="AC26" s="79"/>
      <c r="AD26" s="80"/>
    </row>
    <row r="27" spans="1:30" ht="0.75" customHeight="1">
      <c r="A27" s="76"/>
      <c r="B27" s="77"/>
      <c r="C27" s="78"/>
      <c r="D27" s="78"/>
      <c r="E27" s="78"/>
      <c r="F27" s="78"/>
      <c r="G27" s="79"/>
      <c r="H27" s="79"/>
      <c r="I27" s="79"/>
      <c r="J27" s="79"/>
      <c r="K27" s="79"/>
      <c r="L27" s="79"/>
      <c r="M27" s="79"/>
      <c r="N27" s="79"/>
      <c r="O27" s="79"/>
      <c r="P27" s="79"/>
      <c r="Q27" s="79"/>
      <c r="R27" s="79"/>
      <c r="S27" s="79"/>
      <c r="T27" s="79"/>
      <c r="U27" s="79"/>
      <c r="V27" s="79"/>
      <c r="W27" s="79"/>
      <c r="X27" s="79"/>
      <c r="Y27" s="79"/>
      <c r="Z27" s="79"/>
      <c r="AA27" s="79"/>
      <c r="AB27" s="79"/>
      <c r="AC27" s="79"/>
      <c r="AD27" s="80"/>
    </row>
    <row r="28" spans="1:30" ht="0.75" customHeight="1">
      <c r="A28" s="76"/>
      <c r="B28" s="77"/>
      <c r="C28" s="78"/>
      <c r="D28" s="78"/>
      <c r="E28" s="78"/>
      <c r="F28" s="78"/>
      <c r="G28" s="79"/>
      <c r="H28" s="79"/>
      <c r="I28" s="79"/>
      <c r="J28" s="79"/>
      <c r="K28" s="79"/>
      <c r="L28" s="79"/>
      <c r="M28" s="79"/>
      <c r="N28" s="79"/>
      <c r="O28" s="79"/>
      <c r="P28" s="79"/>
      <c r="Q28" s="79"/>
      <c r="R28" s="79"/>
      <c r="S28" s="79"/>
      <c r="T28" s="79"/>
      <c r="U28" s="79"/>
      <c r="V28" s="79"/>
      <c r="W28" s="79"/>
      <c r="X28" s="79"/>
      <c r="Y28" s="79"/>
      <c r="Z28" s="79"/>
      <c r="AA28" s="79"/>
      <c r="AB28" s="79"/>
      <c r="AC28" s="79"/>
      <c r="AD28" s="80"/>
    </row>
    <row r="29" spans="1:30" ht="0.75" customHeight="1">
      <c r="A29" s="76"/>
      <c r="B29" s="77"/>
      <c r="C29" s="78"/>
      <c r="D29" s="78"/>
      <c r="E29" s="78"/>
      <c r="F29" s="78"/>
      <c r="G29" s="79"/>
      <c r="H29" s="79"/>
      <c r="I29" s="79"/>
      <c r="J29" s="79"/>
      <c r="K29" s="79"/>
      <c r="L29" s="79"/>
      <c r="M29" s="79"/>
      <c r="N29" s="79"/>
      <c r="O29" s="79"/>
      <c r="P29" s="79"/>
      <c r="Q29" s="79"/>
      <c r="R29" s="79"/>
      <c r="S29" s="79"/>
      <c r="T29" s="79"/>
      <c r="U29" s="79"/>
      <c r="V29" s="79"/>
      <c r="W29" s="79"/>
      <c r="X29" s="79"/>
      <c r="Y29" s="79"/>
      <c r="Z29" s="79"/>
      <c r="AA29" s="79"/>
      <c r="AB29" s="79"/>
      <c r="AC29" s="79"/>
      <c r="AD29" s="80"/>
    </row>
    <row r="30" spans="1:30" ht="0.75" customHeight="1">
      <c r="A30" s="76"/>
      <c r="B30" s="77"/>
      <c r="C30" s="78"/>
      <c r="D30" s="78"/>
      <c r="E30" s="78"/>
      <c r="F30" s="78"/>
      <c r="G30" s="79"/>
      <c r="H30" s="79"/>
      <c r="I30" s="79"/>
      <c r="J30" s="79"/>
      <c r="K30" s="79"/>
      <c r="L30" s="79"/>
      <c r="M30" s="79"/>
      <c r="N30" s="79"/>
      <c r="O30" s="79"/>
      <c r="P30" s="79"/>
      <c r="Q30" s="79"/>
      <c r="R30" s="79"/>
      <c r="S30" s="79"/>
      <c r="T30" s="79"/>
      <c r="U30" s="79"/>
      <c r="V30" s="79"/>
      <c r="W30" s="79"/>
      <c r="X30" s="79"/>
      <c r="Y30" s="79"/>
      <c r="Z30" s="79"/>
      <c r="AA30" s="79"/>
      <c r="AB30" s="79"/>
      <c r="AC30" s="79"/>
      <c r="AD30" s="80"/>
    </row>
    <row r="31" spans="1:29" ht="24" customHeight="1">
      <c r="A31" s="81"/>
      <c r="B31" s="199" t="s">
        <v>48</v>
      </c>
      <c r="C31" s="199"/>
      <c r="D31" s="199"/>
      <c r="E31" s="199"/>
      <c r="F31" s="199"/>
      <c r="G31" s="199"/>
      <c r="H31" s="199"/>
      <c r="I31" s="199"/>
      <c r="J31" s="199"/>
      <c r="K31" s="199"/>
      <c r="L31" s="199"/>
      <c r="M31" s="199"/>
      <c r="N31" s="199"/>
      <c r="O31" s="199"/>
      <c r="P31" s="199"/>
      <c r="Q31" s="199"/>
      <c r="R31" s="199"/>
      <c r="S31" s="199"/>
      <c r="T31" s="82"/>
      <c r="U31" s="82"/>
      <c r="V31" s="82"/>
      <c r="W31" s="82"/>
      <c r="X31" s="82"/>
      <c r="Y31" s="82"/>
      <c r="Z31" s="82"/>
      <c r="AA31" s="82"/>
      <c r="AB31" s="83"/>
      <c r="AC31" s="83"/>
    </row>
    <row r="32" spans="1:25" s="53" customFormat="1" ht="26.25" customHeight="1">
      <c r="A32" s="81"/>
      <c r="B32" s="196" t="s">
        <v>72</v>
      </c>
      <c r="C32" s="197"/>
      <c r="D32" s="197"/>
      <c r="E32" s="197"/>
      <c r="F32" s="197"/>
      <c r="G32" s="197"/>
      <c r="H32" s="197"/>
      <c r="I32" s="197"/>
      <c r="J32" s="197"/>
      <c r="K32" s="197"/>
      <c r="L32" s="197"/>
      <c r="M32" s="197"/>
      <c r="N32" s="197"/>
      <c r="O32" s="197"/>
      <c r="P32" s="197"/>
      <c r="Q32" s="197"/>
      <c r="R32" s="197"/>
      <c r="S32" s="197"/>
      <c r="T32" s="83"/>
      <c r="U32" s="83"/>
      <c r="X32" s="83"/>
      <c r="Y32" s="83"/>
    </row>
    <row r="33" spans="1:25" s="53" customFormat="1" ht="27.75" customHeight="1">
      <c r="A33" s="81"/>
      <c r="B33" s="196" t="s">
        <v>90</v>
      </c>
      <c r="C33" s="197"/>
      <c r="D33" s="197"/>
      <c r="E33" s="197"/>
      <c r="F33" s="197"/>
      <c r="G33" s="197"/>
      <c r="H33" s="197"/>
      <c r="I33" s="197"/>
      <c r="J33" s="197"/>
      <c r="K33" s="197"/>
      <c r="L33" s="197"/>
      <c r="M33" s="197"/>
      <c r="N33" s="197"/>
      <c r="O33" s="197"/>
      <c r="P33" s="197"/>
      <c r="Q33" s="197"/>
      <c r="R33" s="197"/>
      <c r="S33" s="197"/>
      <c r="T33" s="83"/>
      <c r="U33" s="83"/>
      <c r="X33" s="83"/>
      <c r="Y33" s="83"/>
    </row>
    <row r="34" spans="1:25" s="53" customFormat="1" ht="28.5" customHeight="1">
      <c r="A34" s="81"/>
      <c r="B34" s="196" t="s">
        <v>74</v>
      </c>
      <c r="C34" s="197"/>
      <c r="D34" s="197"/>
      <c r="E34" s="197"/>
      <c r="F34" s="197"/>
      <c r="G34" s="197"/>
      <c r="H34" s="197"/>
      <c r="I34" s="197"/>
      <c r="J34" s="197"/>
      <c r="K34" s="197"/>
      <c r="L34" s="197"/>
      <c r="M34" s="197"/>
      <c r="N34" s="197"/>
      <c r="O34" s="197"/>
      <c r="P34" s="197"/>
      <c r="Q34" s="197"/>
      <c r="R34" s="197"/>
      <c r="S34" s="197"/>
      <c r="T34" s="83"/>
      <c r="U34" s="83"/>
      <c r="X34" s="83"/>
      <c r="Y34" s="83"/>
    </row>
    <row r="35" spans="1:25" s="53" customFormat="1" ht="27.75" customHeight="1">
      <c r="A35" s="81"/>
      <c r="B35" s="196" t="s">
        <v>91</v>
      </c>
      <c r="C35" s="197"/>
      <c r="D35" s="197"/>
      <c r="E35" s="197"/>
      <c r="F35" s="197"/>
      <c r="G35" s="197"/>
      <c r="H35" s="197"/>
      <c r="I35" s="197"/>
      <c r="J35" s="197"/>
      <c r="K35" s="197"/>
      <c r="L35" s="197"/>
      <c r="M35" s="197"/>
      <c r="N35" s="197"/>
      <c r="O35" s="197"/>
      <c r="P35" s="197"/>
      <c r="Q35" s="197"/>
      <c r="R35" s="197"/>
      <c r="S35" s="197"/>
      <c r="T35" s="83"/>
      <c r="U35" s="83"/>
      <c r="X35" s="83"/>
      <c r="Y35" s="83"/>
    </row>
    <row r="36" spans="1:25" s="53" customFormat="1" ht="24.75" customHeight="1">
      <c r="A36" s="81"/>
      <c r="B36" s="196" t="s">
        <v>76</v>
      </c>
      <c r="C36" s="197"/>
      <c r="D36" s="197"/>
      <c r="E36" s="197"/>
      <c r="F36" s="197"/>
      <c r="G36" s="197"/>
      <c r="H36" s="197"/>
      <c r="I36" s="197"/>
      <c r="J36" s="197"/>
      <c r="K36" s="197"/>
      <c r="L36" s="197"/>
      <c r="M36" s="197"/>
      <c r="N36" s="197"/>
      <c r="O36" s="197"/>
      <c r="P36" s="197"/>
      <c r="Q36" s="197"/>
      <c r="R36" s="197"/>
      <c r="S36" s="197"/>
      <c r="T36" s="83"/>
      <c r="U36" s="83"/>
      <c r="X36" s="83"/>
      <c r="Y36" s="83"/>
    </row>
    <row r="37" spans="1:25" s="53" customFormat="1" ht="29.25" customHeight="1">
      <c r="A37" s="81"/>
      <c r="B37" s="196" t="s">
        <v>92</v>
      </c>
      <c r="C37" s="197"/>
      <c r="D37" s="197"/>
      <c r="E37" s="197"/>
      <c r="F37" s="197"/>
      <c r="G37" s="197"/>
      <c r="H37" s="197"/>
      <c r="I37" s="197"/>
      <c r="J37" s="197"/>
      <c r="K37" s="197"/>
      <c r="L37" s="197"/>
      <c r="M37" s="197"/>
      <c r="N37" s="197"/>
      <c r="O37" s="197"/>
      <c r="P37" s="197"/>
      <c r="Q37" s="197"/>
      <c r="R37" s="197"/>
      <c r="S37" s="197"/>
      <c r="T37" s="83"/>
      <c r="U37" s="83"/>
      <c r="X37" s="83"/>
      <c r="Y37" s="83"/>
    </row>
    <row r="38" spans="1:25" s="53" customFormat="1" ht="24" customHeight="1">
      <c r="A38" s="81"/>
      <c r="B38" s="196" t="s">
        <v>93</v>
      </c>
      <c r="C38" s="197"/>
      <c r="D38" s="197"/>
      <c r="E38" s="197"/>
      <c r="F38" s="197"/>
      <c r="G38" s="197"/>
      <c r="H38" s="197"/>
      <c r="I38" s="197"/>
      <c r="J38" s="197"/>
      <c r="K38" s="197"/>
      <c r="L38" s="197"/>
      <c r="M38" s="197"/>
      <c r="N38" s="197"/>
      <c r="O38" s="197"/>
      <c r="P38" s="197"/>
      <c r="Q38" s="197"/>
      <c r="R38" s="197"/>
      <c r="S38" s="197"/>
      <c r="T38" s="83"/>
      <c r="U38" s="83"/>
      <c r="X38" s="83"/>
      <c r="Y38" s="83"/>
    </row>
    <row r="39" spans="1:25" s="53" customFormat="1" ht="27.75" customHeight="1">
      <c r="A39" s="81"/>
      <c r="B39" s="196" t="s">
        <v>94</v>
      </c>
      <c r="C39" s="197"/>
      <c r="D39" s="197"/>
      <c r="E39" s="197"/>
      <c r="F39" s="197"/>
      <c r="G39" s="197"/>
      <c r="H39" s="197"/>
      <c r="I39" s="197"/>
      <c r="J39" s="197"/>
      <c r="K39" s="197"/>
      <c r="L39" s="197"/>
      <c r="M39" s="197"/>
      <c r="N39" s="197"/>
      <c r="O39" s="197"/>
      <c r="P39" s="197"/>
      <c r="Q39" s="197"/>
      <c r="R39" s="197"/>
      <c r="S39" s="197"/>
      <c r="T39" s="83"/>
      <c r="U39" s="83"/>
      <c r="X39" s="83"/>
      <c r="Y39" s="83"/>
    </row>
    <row r="40" spans="1:25" s="53" customFormat="1" ht="34.5" customHeight="1">
      <c r="A40" s="81"/>
      <c r="B40" s="196" t="s">
        <v>95</v>
      </c>
      <c r="C40" s="197"/>
      <c r="D40" s="197"/>
      <c r="E40" s="197"/>
      <c r="F40" s="197"/>
      <c r="G40" s="197"/>
      <c r="H40" s="197"/>
      <c r="I40" s="197"/>
      <c r="J40" s="197"/>
      <c r="K40" s="197"/>
      <c r="L40" s="197"/>
      <c r="M40" s="197"/>
      <c r="N40" s="197"/>
      <c r="O40" s="197"/>
      <c r="P40" s="197"/>
      <c r="Q40" s="197"/>
      <c r="R40" s="197"/>
      <c r="S40" s="197"/>
      <c r="T40" s="83"/>
      <c r="U40" s="83"/>
      <c r="X40" s="83"/>
      <c r="Y40" s="83"/>
    </row>
    <row r="41" spans="1:25" s="53" customFormat="1" ht="31.5" customHeight="1">
      <c r="A41" s="81"/>
      <c r="B41" s="196" t="s">
        <v>96</v>
      </c>
      <c r="C41" s="197"/>
      <c r="D41" s="197"/>
      <c r="E41" s="197"/>
      <c r="F41" s="197"/>
      <c r="G41" s="197"/>
      <c r="H41" s="197"/>
      <c r="I41" s="197"/>
      <c r="J41" s="197"/>
      <c r="K41" s="197"/>
      <c r="L41" s="197"/>
      <c r="M41" s="197"/>
      <c r="N41" s="197"/>
      <c r="O41" s="197"/>
      <c r="P41" s="197"/>
      <c r="Q41" s="197"/>
      <c r="R41" s="197"/>
      <c r="S41" s="197"/>
      <c r="T41" s="83"/>
      <c r="U41" s="83"/>
      <c r="X41" s="83"/>
      <c r="Y41" s="83"/>
    </row>
    <row r="42" spans="1:25" s="53" customFormat="1" ht="33.75" customHeight="1">
      <c r="A42" s="81"/>
      <c r="B42" s="196" t="s">
        <v>97</v>
      </c>
      <c r="C42" s="197"/>
      <c r="D42" s="197"/>
      <c r="E42" s="197"/>
      <c r="F42" s="197"/>
      <c r="G42" s="197"/>
      <c r="H42" s="197"/>
      <c r="I42" s="197"/>
      <c r="J42" s="197"/>
      <c r="K42" s="197"/>
      <c r="L42" s="197"/>
      <c r="M42" s="197"/>
      <c r="N42" s="197"/>
      <c r="O42" s="197"/>
      <c r="P42" s="197"/>
      <c r="Q42" s="197"/>
      <c r="R42" s="197"/>
      <c r="S42" s="197"/>
      <c r="T42" s="83"/>
      <c r="U42" s="83"/>
      <c r="X42" s="83"/>
      <c r="Y42" s="83"/>
    </row>
    <row r="43" spans="1:25" s="53" customFormat="1" ht="39.75" customHeight="1">
      <c r="A43" s="81"/>
      <c r="B43" s="196" t="s">
        <v>162</v>
      </c>
      <c r="C43" s="197"/>
      <c r="D43" s="197"/>
      <c r="E43" s="197"/>
      <c r="F43" s="197"/>
      <c r="G43" s="197"/>
      <c r="H43" s="197"/>
      <c r="I43" s="197"/>
      <c r="J43" s="197"/>
      <c r="K43" s="197"/>
      <c r="L43" s="197"/>
      <c r="M43" s="197"/>
      <c r="N43" s="197"/>
      <c r="O43" s="197"/>
      <c r="P43" s="197"/>
      <c r="Q43" s="197"/>
      <c r="R43" s="197"/>
      <c r="S43" s="197"/>
      <c r="T43" s="83"/>
      <c r="U43" s="83"/>
      <c r="X43" s="83"/>
      <c r="Y43" s="83"/>
    </row>
    <row r="44" spans="1:25" s="53" customFormat="1" ht="37.5" customHeight="1">
      <c r="A44" s="81"/>
      <c r="B44" s="196" t="s">
        <v>163</v>
      </c>
      <c r="C44" s="197"/>
      <c r="D44" s="197"/>
      <c r="E44" s="197"/>
      <c r="F44" s="197"/>
      <c r="G44" s="197"/>
      <c r="H44" s="197"/>
      <c r="I44" s="197"/>
      <c r="J44" s="197"/>
      <c r="K44" s="197"/>
      <c r="L44" s="197"/>
      <c r="M44" s="197"/>
      <c r="N44" s="197"/>
      <c r="O44" s="197"/>
      <c r="P44" s="197"/>
      <c r="Q44" s="197"/>
      <c r="R44" s="197"/>
      <c r="S44" s="197"/>
      <c r="T44" s="83"/>
      <c r="U44" s="83"/>
      <c r="X44" s="83"/>
      <c r="Y44" s="83"/>
    </row>
    <row r="45" spans="1:25" s="53" customFormat="1" ht="28.5" customHeight="1">
      <c r="A45" s="81"/>
      <c r="B45" s="196" t="s">
        <v>164</v>
      </c>
      <c r="C45" s="197"/>
      <c r="D45" s="197"/>
      <c r="E45" s="197"/>
      <c r="F45" s="197"/>
      <c r="G45" s="197"/>
      <c r="H45" s="197"/>
      <c r="I45" s="197"/>
      <c r="J45" s="197"/>
      <c r="K45" s="197"/>
      <c r="L45" s="197"/>
      <c r="M45" s="197"/>
      <c r="N45" s="197"/>
      <c r="O45" s="197"/>
      <c r="P45" s="197"/>
      <c r="Q45" s="197"/>
      <c r="R45" s="197"/>
      <c r="S45" s="197"/>
      <c r="T45" s="83"/>
      <c r="U45" s="83"/>
      <c r="X45" s="83"/>
      <c r="Y45" s="83"/>
    </row>
    <row r="46" spans="1:25" s="53" customFormat="1" ht="28.5" customHeight="1">
      <c r="A46" s="81"/>
      <c r="B46" s="196" t="s">
        <v>165</v>
      </c>
      <c r="C46" s="197"/>
      <c r="D46" s="197"/>
      <c r="E46" s="197"/>
      <c r="F46" s="197"/>
      <c r="G46" s="197"/>
      <c r="H46" s="197"/>
      <c r="I46" s="197"/>
      <c r="J46" s="197"/>
      <c r="K46" s="197"/>
      <c r="L46" s="197"/>
      <c r="M46" s="197"/>
      <c r="N46" s="197"/>
      <c r="O46" s="197"/>
      <c r="P46" s="197"/>
      <c r="Q46" s="197"/>
      <c r="R46" s="197"/>
      <c r="S46" s="197"/>
      <c r="T46" s="83"/>
      <c r="U46" s="83"/>
      <c r="X46" s="83"/>
      <c r="Y46" s="83"/>
    </row>
    <row r="47" spans="1:25" s="53" customFormat="1" ht="36.75" customHeight="1">
      <c r="A47" s="81"/>
      <c r="B47" s="196" t="s">
        <v>150</v>
      </c>
      <c r="C47" s="197"/>
      <c r="D47" s="197"/>
      <c r="E47" s="197"/>
      <c r="F47" s="197"/>
      <c r="G47" s="197"/>
      <c r="H47" s="197"/>
      <c r="I47" s="197"/>
      <c r="J47" s="197"/>
      <c r="K47" s="197"/>
      <c r="L47" s="197"/>
      <c r="M47" s="197"/>
      <c r="N47" s="197"/>
      <c r="O47" s="197"/>
      <c r="P47" s="197"/>
      <c r="Q47" s="197"/>
      <c r="R47" s="197"/>
      <c r="S47" s="197"/>
      <c r="T47" s="83"/>
      <c r="U47" s="83"/>
      <c r="X47" s="83"/>
      <c r="Y47" s="83"/>
    </row>
    <row r="48" spans="1:25" s="53" customFormat="1" ht="43.5" customHeight="1">
      <c r="A48" s="81"/>
      <c r="B48" s="196" t="s">
        <v>151</v>
      </c>
      <c r="C48" s="197"/>
      <c r="D48" s="197"/>
      <c r="E48" s="197"/>
      <c r="F48" s="197"/>
      <c r="G48" s="197"/>
      <c r="H48" s="197"/>
      <c r="I48" s="197"/>
      <c r="J48" s="197"/>
      <c r="K48" s="197"/>
      <c r="L48" s="197"/>
      <c r="M48" s="197"/>
      <c r="N48" s="197"/>
      <c r="O48" s="197"/>
      <c r="P48" s="197"/>
      <c r="Q48" s="197"/>
      <c r="R48" s="197"/>
      <c r="S48" s="197"/>
      <c r="T48" s="83"/>
      <c r="U48" s="83"/>
      <c r="X48" s="83"/>
      <c r="Y48" s="83"/>
    </row>
    <row r="49" spans="1:25" s="53" customFormat="1" ht="28.5" customHeight="1">
      <c r="A49" s="81"/>
      <c r="B49" s="196" t="s">
        <v>152</v>
      </c>
      <c r="C49" s="197"/>
      <c r="D49" s="197"/>
      <c r="E49" s="197"/>
      <c r="F49" s="197"/>
      <c r="G49" s="197"/>
      <c r="H49" s="197"/>
      <c r="I49" s="197"/>
      <c r="J49" s="197"/>
      <c r="K49" s="197"/>
      <c r="L49" s="197"/>
      <c r="M49" s="197"/>
      <c r="N49" s="197"/>
      <c r="O49" s="197"/>
      <c r="P49" s="197"/>
      <c r="Q49" s="197"/>
      <c r="R49" s="197"/>
      <c r="S49" s="197"/>
      <c r="T49" s="83"/>
      <c r="U49" s="83"/>
      <c r="X49" s="83"/>
      <c r="Y49" s="83"/>
    </row>
    <row r="50" spans="1:25" s="53" customFormat="1" ht="30.75" customHeight="1">
      <c r="A50" s="81"/>
      <c r="B50" s="196" t="s">
        <v>153</v>
      </c>
      <c r="C50" s="197"/>
      <c r="D50" s="197"/>
      <c r="E50" s="197"/>
      <c r="F50" s="197"/>
      <c r="G50" s="197"/>
      <c r="H50" s="197"/>
      <c r="I50" s="197"/>
      <c r="J50" s="197"/>
      <c r="K50" s="197"/>
      <c r="L50" s="197"/>
      <c r="M50" s="197"/>
      <c r="N50" s="197"/>
      <c r="O50" s="197"/>
      <c r="P50" s="197"/>
      <c r="Q50" s="197"/>
      <c r="R50" s="197"/>
      <c r="S50" s="197"/>
      <c r="T50" s="83"/>
      <c r="U50" s="83"/>
      <c r="X50" s="83"/>
      <c r="Y50" s="83"/>
    </row>
    <row r="51" spans="1:30" s="53" customFormat="1" ht="26.25" customHeight="1">
      <c r="A51" s="81"/>
      <c r="B51" s="196" t="s">
        <v>154</v>
      </c>
      <c r="C51" s="196"/>
      <c r="D51" s="196"/>
      <c r="E51" s="196"/>
      <c r="F51" s="196"/>
      <c r="G51" s="196"/>
      <c r="H51" s="196"/>
      <c r="I51" s="196"/>
      <c r="J51" s="196"/>
      <c r="K51" s="196"/>
      <c r="L51" s="196"/>
      <c r="M51" s="196"/>
      <c r="N51" s="196"/>
      <c r="O51" s="196"/>
      <c r="P51" s="196"/>
      <c r="Q51" s="196"/>
      <c r="R51" s="196"/>
      <c r="S51" s="196"/>
      <c r="T51" s="85"/>
      <c r="U51" s="85"/>
      <c r="V51" s="85"/>
      <c r="W51" s="85"/>
      <c r="X51" s="85"/>
      <c r="Y51" s="85"/>
      <c r="Z51" s="85"/>
      <c r="AA51" s="85"/>
      <c r="AB51" s="86"/>
      <c r="AC51" s="86"/>
      <c r="AD51" s="83"/>
    </row>
    <row r="52" spans="1:30" s="53" customFormat="1" ht="29.25" customHeight="1">
      <c r="A52" s="81"/>
      <c r="B52" s="196" t="s">
        <v>155</v>
      </c>
      <c r="C52" s="196"/>
      <c r="D52" s="196"/>
      <c r="E52" s="196"/>
      <c r="F52" s="196"/>
      <c r="G52" s="196"/>
      <c r="H52" s="196"/>
      <c r="I52" s="196"/>
      <c r="J52" s="196"/>
      <c r="K52" s="196"/>
      <c r="L52" s="196"/>
      <c r="M52" s="196"/>
      <c r="N52" s="196"/>
      <c r="O52" s="196"/>
      <c r="P52" s="196"/>
      <c r="Q52" s="196"/>
      <c r="R52" s="196"/>
      <c r="S52" s="196"/>
      <c r="AB52" s="86"/>
      <c r="AC52" s="86"/>
      <c r="AD52" s="83"/>
    </row>
    <row r="53" spans="1:30" s="53" customFormat="1" ht="27" customHeight="1">
      <c r="A53" s="81"/>
      <c r="B53" s="196" t="s">
        <v>156</v>
      </c>
      <c r="C53" s="196"/>
      <c r="D53" s="196"/>
      <c r="E53" s="196"/>
      <c r="F53" s="196"/>
      <c r="G53" s="196"/>
      <c r="H53" s="196"/>
      <c r="I53" s="196"/>
      <c r="J53" s="196"/>
      <c r="K53" s="196"/>
      <c r="L53" s="196"/>
      <c r="M53" s="196"/>
      <c r="N53" s="196"/>
      <c r="O53" s="196"/>
      <c r="P53" s="196"/>
      <c r="Q53" s="196"/>
      <c r="R53" s="196"/>
      <c r="S53" s="196"/>
      <c r="AB53" s="86"/>
      <c r="AC53" s="86"/>
      <c r="AD53" s="83"/>
    </row>
    <row r="54" spans="1:30" s="53" customFormat="1" ht="27" customHeight="1">
      <c r="A54" s="81"/>
      <c r="B54" s="53" t="s">
        <v>157</v>
      </c>
      <c r="AB54" s="86"/>
      <c r="AC54" s="86"/>
      <c r="AD54" s="83"/>
    </row>
    <row r="55" spans="1:30" s="53" customFormat="1" ht="30.75" customHeight="1">
      <c r="A55" s="81"/>
      <c r="B55" s="196" t="s">
        <v>158</v>
      </c>
      <c r="C55" s="196"/>
      <c r="D55" s="196"/>
      <c r="E55" s="196"/>
      <c r="F55" s="196"/>
      <c r="G55" s="196"/>
      <c r="H55" s="196"/>
      <c r="I55" s="196"/>
      <c r="J55" s="196"/>
      <c r="K55" s="196"/>
      <c r="L55" s="196"/>
      <c r="M55" s="196"/>
      <c r="N55" s="196"/>
      <c r="O55" s="196"/>
      <c r="P55" s="196"/>
      <c r="Q55" s="196"/>
      <c r="R55" s="196"/>
      <c r="S55" s="196"/>
      <c r="T55" s="85"/>
      <c r="U55" s="85"/>
      <c r="V55" s="85"/>
      <c r="W55" s="85"/>
      <c r="X55" s="85"/>
      <c r="Y55" s="85"/>
      <c r="Z55" s="85"/>
      <c r="AA55" s="85"/>
      <c r="AB55" s="86"/>
      <c r="AC55" s="86"/>
      <c r="AD55" s="83"/>
    </row>
    <row r="56" spans="1:30" s="53" customFormat="1" ht="29.25" customHeight="1">
      <c r="A56" s="81"/>
      <c r="B56" s="53" t="s">
        <v>159</v>
      </c>
      <c r="AB56" s="86"/>
      <c r="AC56" s="86"/>
      <c r="AD56" s="83"/>
    </row>
    <row r="57" spans="1:30" s="53" customFormat="1" ht="27" customHeight="1">
      <c r="A57" s="81"/>
      <c r="B57" s="196" t="s">
        <v>160</v>
      </c>
      <c r="C57" s="196"/>
      <c r="D57" s="196"/>
      <c r="E57" s="196"/>
      <c r="F57" s="196"/>
      <c r="G57" s="196"/>
      <c r="H57" s="196"/>
      <c r="I57" s="196"/>
      <c r="J57" s="196"/>
      <c r="K57" s="196"/>
      <c r="L57" s="196"/>
      <c r="M57" s="196"/>
      <c r="N57" s="196"/>
      <c r="O57" s="196"/>
      <c r="P57" s="196"/>
      <c r="Q57" s="196"/>
      <c r="R57" s="196"/>
      <c r="S57" s="196"/>
      <c r="AB57" s="86"/>
      <c r="AC57" s="86"/>
      <c r="AD57" s="83"/>
    </row>
    <row r="58" spans="1:30" s="53" customFormat="1" ht="24.75" customHeight="1">
      <c r="A58" s="81"/>
      <c r="B58" s="53" t="s">
        <v>161</v>
      </c>
      <c r="AB58" s="86"/>
      <c r="AC58" s="86"/>
      <c r="AD58" s="83"/>
    </row>
    <row r="59" spans="1:30" s="53" customFormat="1" ht="24.75" customHeight="1">
      <c r="A59" s="81"/>
      <c r="B59" s="53" t="s">
        <v>148</v>
      </c>
      <c r="AB59" s="86"/>
      <c r="AC59" s="86"/>
      <c r="AD59" s="83"/>
    </row>
    <row r="60" spans="1:30" s="53" customFormat="1" ht="24.75" customHeight="1">
      <c r="A60" s="81"/>
      <c r="B60" s="53" t="s">
        <v>149</v>
      </c>
      <c r="AB60" s="86"/>
      <c r="AC60" s="86"/>
      <c r="AD60" s="83"/>
    </row>
    <row r="61" spans="1:29" ht="27" customHeight="1">
      <c r="A61" s="81"/>
      <c r="B61" s="196" t="s">
        <v>98</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row>
    <row r="62" spans="1:29" ht="19.5" customHeight="1">
      <c r="A62" s="81"/>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row>
    <row r="63" spans="1:29" ht="19.5" customHeight="1">
      <c r="A63" s="81"/>
      <c r="B63" s="87"/>
      <c r="C63" s="85"/>
      <c r="D63" s="85"/>
      <c r="E63" s="85"/>
      <c r="F63" s="85"/>
      <c r="G63" s="83"/>
      <c r="H63" s="83"/>
      <c r="I63" s="83"/>
      <c r="J63" s="83"/>
      <c r="K63" s="83"/>
      <c r="L63" s="83"/>
      <c r="M63" s="83"/>
      <c r="N63" s="83"/>
      <c r="O63" s="83"/>
      <c r="P63" s="83"/>
      <c r="Q63" s="83"/>
      <c r="R63" s="83"/>
      <c r="S63" s="83"/>
      <c r="T63" s="83"/>
      <c r="U63" s="83"/>
      <c r="V63" s="83"/>
      <c r="W63" s="83"/>
      <c r="X63" s="83"/>
      <c r="Y63" s="83"/>
      <c r="Z63" s="83"/>
      <c r="AA63" s="83"/>
      <c r="AB63" s="83"/>
      <c r="AC63" s="83"/>
    </row>
    <row r="64" spans="1:29" ht="19.5" customHeight="1">
      <c r="A64" s="81"/>
      <c r="B64" s="87"/>
      <c r="C64" s="85"/>
      <c r="D64" s="85"/>
      <c r="E64" s="85"/>
      <c r="F64" s="85"/>
      <c r="G64" s="83"/>
      <c r="H64" s="83"/>
      <c r="I64" s="83"/>
      <c r="J64" s="83"/>
      <c r="K64" s="83"/>
      <c r="L64" s="83"/>
      <c r="M64" s="83"/>
      <c r="N64" s="83"/>
      <c r="O64" s="83"/>
      <c r="P64" s="83"/>
      <c r="Q64" s="83"/>
      <c r="R64" s="83"/>
      <c r="S64" s="83"/>
      <c r="T64" s="83"/>
      <c r="U64" s="83"/>
      <c r="V64" s="83"/>
      <c r="W64" s="83"/>
      <c r="X64" s="83"/>
      <c r="Y64" s="83"/>
      <c r="Z64" s="83"/>
      <c r="AA64" s="83"/>
      <c r="AB64" s="83"/>
      <c r="AC64" s="83"/>
    </row>
    <row r="65" spans="1:29" ht="19.5" customHeight="1">
      <c r="A65" s="81"/>
      <c r="B65" s="87"/>
      <c r="C65" s="85"/>
      <c r="D65" s="85"/>
      <c r="E65" s="85"/>
      <c r="F65" s="85"/>
      <c r="G65" s="83"/>
      <c r="H65" s="83"/>
      <c r="I65" s="83"/>
      <c r="J65" s="83"/>
      <c r="K65" s="83"/>
      <c r="L65" s="83"/>
      <c r="M65" s="83"/>
      <c r="N65" s="83"/>
      <c r="O65" s="83"/>
      <c r="P65" s="83"/>
      <c r="Q65" s="83"/>
      <c r="R65" s="83"/>
      <c r="S65" s="83"/>
      <c r="T65" s="83"/>
      <c r="U65" s="83"/>
      <c r="V65" s="83"/>
      <c r="W65" s="83"/>
      <c r="X65" s="83"/>
      <c r="Y65" s="83"/>
      <c r="Z65" s="83"/>
      <c r="AA65" s="83"/>
      <c r="AB65" s="83"/>
      <c r="AC65" s="83"/>
    </row>
    <row r="66" spans="1:29" ht="19.5" customHeight="1">
      <c r="A66" s="81"/>
      <c r="B66" s="87"/>
      <c r="C66" s="85"/>
      <c r="D66" s="85"/>
      <c r="E66" s="85"/>
      <c r="F66" s="85"/>
      <c r="G66" s="83"/>
      <c r="H66" s="83"/>
      <c r="I66" s="83"/>
      <c r="J66" s="83"/>
      <c r="K66" s="83"/>
      <c r="L66" s="83"/>
      <c r="M66" s="83"/>
      <c r="N66" s="83"/>
      <c r="O66" s="83"/>
      <c r="P66" s="83"/>
      <c r="Q66" s="83"/>
      <c r="R66" s="83"/>
      <c r="S66" s="83"/>
      <c r="T66" s="83"/>
      <c r="U66" s="83"/>
      <c r="V66" s="83"/>
      <c r="W66" s="83"/>
      <c r="X66" s="83"/>
      <c r="Y66" s="83"/>
      <c r="Z66" s="83"/>
      <c r="AA66" s="83"/>
      <c r="AB66" s="83"/>
      <c r="AC66" s="83"/>
    </row>
    <row r="67" spans="1:29" ht="19.5" customHeight="1">
      <c r="A67" s="81"/>
      <c r="B67" s="87"/>
      <c r="C67" s="85"/>
      <c r="D67" s="85"/>
      <c r="E67" s="85"/>
      <c r="F67" s="85"/>
      <c r="G67" s="83"/>
      <c r="H67" s="83"/>
      <c r="I67" s="83"/>
      <c r="J67" s="83"/>
      <c r="K67" s="83"/>
      <c r="L67" s="83"/>
      <c r="M67" s="83"/>
      <c r="N67" s="83"/>
      <c r="O67" s="83"/>
      <c r="P67" s="83"/>
      <c r="Q67" s="83"/>
      <c r="R67" s="83"/>
      <c r="S67" s="83"/>
      <c r="T67" s="83"/>
      <c r="U67" s="83"/>
      <c r="V67" s="83"/>
      <c r="W67" s="83"/>
      <c r="X67" s="83"/>
      <c r="Y67" s="83"/>
      <c r="Z67" s="83"/>
      <c r="AA67" s="83"/>
      <c r="AB67" s="83"/>
      <c r="AC67" s="83"/>
    </row>
    <row r="68" spans="1:29" ht="19.5" customHeight="1">
      <c r="A68" s="81"/>
      <c r="B68" s="87"/>
      <c r="C68" s="85"/>
      <c r="D68" s="85"/>
      <c r="E68" s="85"/>
      <c r="F68" s="85"/>
      <c r="G68" s="83"/>
      <c r="H68" s="83"/>
      <c r="I68" s="83"/>
      <c r="J68" s="83"/>
      <c r="K68" s="83"/>
      <c r="L68" s="83"/>
      <c r="M68" s="83"/>
      <c r="N68" s="83"/>
      <c r="O68" s="83"/>
      <c r="P68" s="83"/>
      <c r="Q68" s="83"/>
      <c r="R68" s="83"/>
      <c r="S68" s="83"/>
      <c r="T68" s="83"/>
      <c r="U68" s="83"/>
      <c r="V68" s="83"/>
      <c r="W68" s="83"/>
      <c r="X68" s="83"/>
      <c r="Y68" s="83"/>
      <c r="Z68" s="83"/>
      <c r="AA68" s="83"/>
      <c r="AB68" s="83"/>
      <c r="AC68" s="83"/>
    </row>
    <row r="69" spans="1:29" ht="19.5" customHeight="1">
      <c r="A69" s="81"/>
      <c r="B69" s="87"/>
      <c r="C69" s="85"/>
      <c r="D69" s="85"/>
      <c r="E69" s="85"/>
      <c r="F69" s="85"/>
      <c r="G69" s="83"/>
      <c r="H69" s="83"/>
      <c r="I69" s="83"/>
      <c r="J69" s="83"/>
      <c r="K69" s="83"/>
      <c r="L69" s="83"/>
      <c r="M69" s="83"/>
      <c r="N69" s="83"/>
      <c r="O69" s="83"/>
      <c r="P69" s="83"/>
      <c r="Q69" s="83"/>
      <c r="R69" s="83"/>
      <c r="S69" s="83"/>
      <c r="T69" s="83"/>
      <c r="U69" s="83"/>
      <c r="V69" s="83"/>
      <c r="W69" s="83"/>
      <c r="X69" s="83"/>
      <c r="Y69" s="83"/>
      <c r="Z69" s="83"/>
      <c r="AA69" s="83"/>
      <c r="AB69" s="83"/>
      <c r="AC69" s="83"/>
    </row>
    <row r="70" spans="1:29" ht="19.5" customHeight="1">
      <c r="A70" s="81"/>
      <c r="B70" s="87"/>
      <c r="C70" s="85"/>
      <c r="D70" s="85"/>
      <c r="E70" s="85"/>
      <c r="F70" s="85"/>
      <c r="G70" s="83"/>
      <c r="H70" s="83"/>
      <c r="I70" s="83"/>
      <c r="J70" s="83"/>
      <c r="K70" s="83"/>
      <c r="L70" s="83"/>
      <c r="M70" s="83"/>
      <c r="N70" s="83"/>
      <c r="O70" s="83"/>
      <c r="P70" s="83"/>
      <c r="Q70" s="83"/>
      <c r="R70" s="83"/>
      <c r="S70" s="83"/>
      <c r="T70" s="83"/>
      <c r="U70" s="83"/>
      <c r="V70" s="83"/>
      <c r="W70" s="83"/>
      <c r="X70" s="83"/>
      <c r="Y70" s="83"/>
      <c r="Z70" s="83"/>
      <c r="AA70" s="83"/>
      <c r="AB70" s="83"/>
      <c r="AC70" s="83"/>
    </row>
    <row r="71" spans="1:29" ht="19.5" customHeight="1">
      <c r="A71" s="81"/>
      <c r="B71" s="87"/>
      <c r="C71" s="85"/>
      <c r="D71" s="85"/>
      <c r="E71" s="85"/>
      <c r="F71" s="85"/>
      <c r="G71" s="83"/>
      <c r="H71" s="83"/>
      <c r="I71" s="83"/>
      <c r="J71" s="83"/>
      <c r="K71" s="83"/>
      <c r="L71" s="83"/>
      <c r="M71" s="83"/>
      <c r="N71" s="83"/>
      <c r="O71" s="83"/>
      <c r="P71" s="83"/>
      <c r="Q71" s="83"/>
      <c r="R71" s="83"/>
      <c r="S71" s="83"/>
      <c r="T71" s="83"/>
      <c r="U71" s="83"/>
      <c r="V71" s="83"/>
      <c r="W71" s="83"/>
      <c r="X71" s="83"/>
      <c r="Y71" s="83"/>
      <c r="Z71" s="83"/>
      <c r="AA71" s="83"/>
      <c r="AB71" s="83"/>
      <c r="AC71" s="83"/>
    </row>
    <row r="72" spans="1:29" ht="19.5" customHeight="1">
      <c r="A72" s="81"/>
      <c r="B72" s="87"/>
      <c r="C72" s="85"/>
      <c r="D72" s="85"/>
      <c r="E72" s="85"/>
      <c r="F72" s="85"/>
      <c r="G72" s="83"/>
      <c r="H72" s="83"/>
      <c r="I72" s="83"/>
      <c r="J72" s="83"/>
      <c r="K72" s="83"/>
      <c r="L72" s="83"/>
      <c r="M72" s="83"/>
      <c r="N72" s="83"/>
      <c r="O72" s="83"/>
      <c r="P72" s="83"/>
      <c r="Q72" s="83"/>
      <c r="R72" s="83"/>
      <c r="S72" s="83"/>
      <c r="T72" s="83"/>
      <c r="U72" s="83"/>
      <c r="V72" s="83"/>
      <c r="W72" s="83"/>
      <c r="X72" s="83"/>
      <c r="Y72" s="83"/>
      <c r="Z72" s="83"/>
      <c r="AA72" s="83"/>
      <c r="AB72" s="83"/>
      <c r="AC72" s="83"/>
    </row>
    <row r="73" spans="1:29" ht="19.5" customHeight="1">
      <c r="A73" s="81"/>
      <c r="B73" s="87"/>
      <c r="C73" s="85"/>
      <c r="D73" s="85"/>
      <c r="E73" s="85"/>
      <c r="F73" s="85"/>
      <c r="G73" s="83"/>
      <c r="H73" s="83"/>
      <c r="I73" s="83"/>
      <c r="J73" s="83"/>
      <c r="K73" s="83"/>
      <c r="L73" s="83"/>
      <c r="M73" s="83"/>
      <c r="N73" s="83"/>
      <c r="O73" s="83"/>
      <c r="P73" s="83"/>
      <c r="Q73" s="83"/>
      <c r="R73" s="83"/>
      <c r="S73" s="83"/>
      <c r="T73" s="83"/>
      <c r="U73" s="83"/>
      <c r="V73" s="83"/>
      <c r="W73" s="83"/>
      <c r="X73" s="83"/>
      <c r="Y73" s="83"/>
      <c r="Z73" s="83"/>
      <c r="AA73" s="83"/>
      <c r="AB73" s="83"/>
      <c r="AC73" s="83"/>
    </row>
    <row r="74" spans="1:29" ht="19.5" customHeight="1">
      <c r="A74" s="81"/>
      <c r="B74" s="87"/>
      <c r="C74" s="85"/>
      <c r="D74" s="85"/>
      <c r="E74" s="85"/>
      <c r="F74" s="85"/>
      <c r="G74" s="83"/>
      <c r="H74" s="83"/>
      <c r="I74" s="83"/>
      <c r="J74" s="83"/>
      <c r="K74" s="83"/>
      <c r="L74" s="83"/>
      <c r="M74" s="83"/>
      <c r="N74" s="83"/>
      <c r="O74" s="83"/>
      <c r="P74" s="83"/>
      <c r="Q74" s="83"/>
      <c r="R74" s="83"/>
      <c r="S74" s="83"/>
      <c r="T74" s="83"/>
      <c r="U74" s="83"/>
      <c r="V74" s="83"/>
      <c r="W74" s="83"/>
      <c r="X74" s="83"/>
      <c r="Y74" s="83"/>
      <c r="Z74" s="83"/>
      <c r="AA74" s="83"/>
      <c r="AB74" s="83"/>
      <c r="AC74" s="83"/>
    </row>
    <row r="75" spans="1:29" ht="19.5" customHeight="1">
      <c r="A75" s="81"/>
      <c r="B75" s="87"/>
      <c r="C75" s="85"/>
      <c r="D75" s="85"/>
      <c r="E75" s="85"/>
      <c r="F75" s="85"/>
      <c r="G75" s="83"/>
      <c r="H75" s="83"/>
      <c r="I75" s="83"/>
      <c r="J75" s="83"/>
      <c r="K75" s="83"/>
      <c r="L75" s="83"/>
      <c r="M75" s="83"/>
      <c r="N75" s="83"/>
      <c r="O75" s="83"/>
      <c r="P75" s="83"/>
      <c r="Q75" s="83"/>
      <c r="R75" s="83"/>
      <c r="S75" s="83"/>
      <c r="T75" s="83"/>
      <c r="U75" s="83"/>
      <c r="V75" s="83"/>
      <c r="W75" s="83"/>
      <c r="X75" s="83"/>
      <c r="Y75" s="83"/>
      <c r="Z75" s="83"/>
      <c r="AA75" s="83"/>
      <c r="AB75" s="83"/>
      <c r="AC75" s="83"/>
    </row>
    <row r="76" spans="1:29" ht="19.5" customHeight="1">
      <c r="A76" s="81"/>
      <c r="B76" s="87"/>
      <c r="C76" s="85"/>
      <c r="D76" s="85"/>
      <c r="E76" s="85"/>
      <c r="F76" s="85"/>
      <c r="G76" s="83"/>
      <c r="H76" s="83"/>
      <c r="I76" s="83"/>
      <c r="J76" s="83"/>
      <c r="K76" s="83"/>
      <c r="L76" s="83"/>
      <c r="M76" s="83"/>
      <c r="N76" s="83"/>
      <c r="O76" s="83"/>
      <c r="P76" s="83"/>
      <c r="Q76" s="83"/>
      <c r="R76" s="83"/>
      <c r="S76" s="83"/>
      <c r="T76" s="83"/>
      <c r="U76" s="83"/>
      <c r="V76" s="83"/>
      <c r="W76" s="83"/>
      <c r="X76" s="83"/>
      <c r="Y76" s="83"/>
      <c r="Z76" s="83"/>
      <c r="AA76" s="83"/>
      <c r="AB76" s="83"/>
      <c r="AC76" s="83"/>
    </row>
    <row r="77" spans="1:29" ht="15.75">
      <c r="A77" s="81"/>
      <c r="B77" s="87"/>
      <c r="C77" s="85"/>
      <c r="D77" s="85"/>
      <c r="E77" s="85"/>
      <c r="F77" s="85"/>
      <c r="G77" s="83"/>
      <c r="H77" s="83"/>
      <c r="I77" s="83"/>
      <c r="J77" s="83"/>
      <c r="K77" s="83"/>
      <c r="L77" s="83"/>
      <c r="M77" s="83"/>
      <c r="N77" s="83"/>
      <c r="O77" s="83"/>
      <c r="P77" s="83"/>
      <c r="Q77" s="83"/>
      <c r="R77" s="83"/>
      <c r="S77" s="83"/>
      <c r="T77" s="83"/>
      <c r="U77" s="83"/>
      <c r="V77" s="83"/>
      <c r="W77" s="83"/>
      <c r="X77" s="83"/>
      <c r="Y77" s="83"/>
      <c r="Z77" s="83"/>
      <c r="AA77" s="83"/>
      <c r="AB77" s="83"/>
      <c r="AC77" s="83"/>
    </row>
    <row r="78" spans="1:29" ht="15.75">
      <c r="A78" s="81"/>
      <c r="B78" s="87"/>
      <c r="C78" s="85"/>
      <c r="D78" s="85"/>
      <c r="E78" s="85"/>
      <c r="F78" s="85"/>
      <c r="G78" s="83"/>
      <c r="H78" s="83"/>
      <c r="I78" s="83"/>
      <c r="J78" s="83"/>
      <c r="K78" s="83"/>
      <c r="L78" s="83"/>
      <c r="M78" s="83"/>
      <c r="N78" s="83"/>
      <c r="O78" s="83"/>
      <c r="P78" s="83"/>
      <c r="Q78" s="83"/>
      <c r="R78" s="83"/>
      <c r="S78" s="83"/>
      <c r="T78" s="83"/>
      <c r="U78" s="83"/>
      <c r="V78" s="83"/>
      <c r="W78" s="83"/>
      <c r="X78" s="83"/>
      <c r="Y78" s="83"/>
      <c r="Z78" s="83"/>
      <c r="AA78" s="83"/>
      <c r="AB78" s="83"/>
      <c r="AC78" s="83"/>
    </row>
    <row r="79" spans="1:29" ht="15.75">
      <c r="A79" s="81"/>
      <c r="B79" s="87"/>
      <c r="C79" s="85"/>
      <c r="D79" s="85"/>
      <c r="E79" s="85"/>
      <c r="F79" s="85"/>
      <c r="G79" s="83"/>
      <c r="H79" s="83"/>
      <c r="I79" s="83"/>
      <c r="J79" s="83"/>
      <c r="K79" s="83"/>
      <c r="L79" s="83"/>
      <c r="M79" s="83"/>
      <c r="N79" s="83"/>
      <c r="O79" s="83"/>
      <c r="P79" s="83"/>
      <c r="Q79" s="83"/>
      <c r="R79" s="83"/>
      <c r="S79" s="83"/>
      <c r="T79" s="83"/>
      <c r="U79" s="83"/>
      <c r="V79" s="83"/>
      <c r="W79" s="83"/>
      <c r="X79" s="83"/>
      <c r="Y79" s="83"/>
      <c r="Z79" s="83"/>
      <c r="AA79" s="83"/>
      <c r="AB79" s="83"/>
      <c r="AC79" s="83"/>
    </row>
    <row r="80" spans="1:29" ht="15.75">
      <c r="A80" s="81"/>
      <c r="B80" s="87"/>
      <c r="C80" s="85"/>
      <c r="D80" s="85"/>
      <c r="E80" s="85"/>
      <c r="F80" s="85"/>
      <c r="G80" s="83"/>
      <c r="H80" s="83"/>
      <c r="I80" s="83"/>
      <c r="J80" s="83"/>
      <c r="K80" s="83"/>
      <c r="L80" s="83"/>
      <c r="M80" s="83"/>
      <c r="N80" s="83"/>
      <c r="O80" s="83"/>
      <c r="P80" s="83"/>
      <c r="Q80" s="83"/>
      <c r="R80" s="83"/>
      <c r="S80" s="83"/>
      <c r="T80" s="83"/>
      <c r="U80" s="83"/>
      <c r="V80" s="83"/>
      <c r="W80" s="83"/>
      <c r="X80" s="83"/>
      <c r="Y80" s="83"/>
      <c r="Z80" s="83"/>
      <c r="AA80" s="83"/>
      <c r="AB80" s="83"/>
      <c r="AC80" s="83"/>
    </row>
    <row r="81" spans="1:29" ht="15.75">
      <c r="A81" s="81"/>
      <c r="B81" s="87"/>
      <c r="C81" s="85"/>
      <c r="D81" s="85"/>
      <c r="E81" s="85"/>
      <c r="F81" s="85"/>
      <c r="G81" s="83"/>
      <c r="H81" s="83"/>
      <c r="I81" s="83"/>
      <c r="J81" s="83"/>
      <c r="K81" s="83"/>
      <c r="L81" s="83"/>
      <c r="M81" s="83"/>
      <c r="N81" s="83"/>
      <c r="O81" s="83"/>
      <c r="P81" s="83"/>
      <c r="Q81" s="83"/>
      <c r="R81" s="83"/>
      <c r="S81" s="83"/>
      <c r="T81" s="83"/>
      <c r="U81" s="83"/>
      <c r="V81" s="83"/>
      <c r="W81" s="83"/>
      <c r="X81" s="83"/>
      <c r="Y81" s="83"/>
      <c r="Z81" s="83"/>
      <c r="AA81" s="83"/>
      <c r="AB81" s="83"/>
      <c r="AC81" s="83"/>
    </row>
    <row r="82" spans="1:29" ht="15.75">
      <c r="A82" s="81"/>
      <c r="B82" s="87"/>
      <c r="C82" s="85"/>
      <c r="D82" s="85"/>
      <c r="E82" s="85"/>
      <c r="F82" s="85"/>
      <c r="G82" s="83"/>
      <c r="H82" s="83"/>
      <c r="I82" s="83"/>
      <c r="J82" s="83"/>
      <c r="K82" s="83"/>
      <c r="L82" s="83"/>
      <c r="M82" s="83"/>
      <c r="N82" s="83"/>
      <c r="O82" s="83"/>
      <c r="P82" s="83"/>
      <c r="Q82" s="83"/>
      <c r="R82" s="83"/>
      <c r="S82" s="83"/>
      <c r="T82" s="83"/>
      <c r="U82" s="83"/>
      <c r="V82" s="83"/>
      <c r="W82" s="83"/>
      <c r="X82" s="83"/>
      <c r="Y82" s="83"/>
      <c r="Z82" s="83"/>
      <c r="AA82" s="83"/>
      <c r="AB82" s="83"/>
      <c r="AC82" s="83"/>
    </row>
    <row r="83" spans="1:29" ht="15.75">
      <c r="A83" s="81"/>
      <c r="B83" s="87"/>
      <c r="C83" s="85"/>
      <c r="D83" s="85"/>
      <c r="E83" s="85"/>
      <c r="F83" s="85"/>
      <c r="G83" s="83"/>
      <c r="H83" s="83"/>
      <c r="I83" s="83"/>
      <c r="J83" s="83"/>
      <c r="K83" s="83"/>
      <c r="L83" s="83"/>
      <c r="M83" s="83"/>
      <c r="N83" s="83"/>
      <c r="O83" s="83"/>
      <c r="P83" s="83"/>
      <c r="Q83" s="83"/>
      <c r="R83" s="83"/>
      <c r="S83" s="83"/>
      <c r="T83" s="83"/>
      <c r="U83" s="83"/>
      <c r="V83" s="83"/>
      <c r="W83" s="83"/>
      <c r="X83" s="83"/>
      <c r="Y83" s="83"/>
      <c r="Z83" s="83"/>
      <c r="AA83" s="83"/>
      <c r="AB83" s="83"/>
      <c r="AC83" s="83"/>
    </row>
    <row r="84" spans="1:29" ht="15.75">
      <c r="A84" s="81"/>
      <c r="B84" s="87"/>
      <c r="C84" s="85"/>
      <c r="D84" s="85"/>
      <c r="E84" s="85"/>
      <c r="F84" s="85"/>
      <c r="G84" s="83"/>
      <c r="H84" s="83"/>
      <c r="I84" s="83"/>
      <c r="J84" s="83"/>
      <c r="K84" s="83"/>
      <c r="L84" s="83"/>
      <c r="M84" s="83"/>
      <c r="N84" s="83"/>
      <c r="O84" s="83"/>
      <c r="P84" s="83"/>
      <c r="Q84" s="83"/>
      <c r="R84" s="83"/>
      <c r="S84" s="83"/>
      <c r="T84" s="83"/>
      <c r="U84" s="83"/>
      <c r="V84" s="83"/>
      <c r="W84" s="83"/>
      <c r="X84" s="83"/>
      <c r="Y84" s="83"/>
      <c r="Z84" s="83"/>
      <c r="AA84" s="83"/>
      <c r="AB84" s="83"/>
      <c r="AC84" s="83"/>
    </row>
    <row r="85" spans="1:29" ht="15.75">
      <c r="A85" s="81"/>
      <c r="B85" s="87"/>
      <c r="C85" s="85"/>
      <c r="D85" s="85"/>
      <c r="E85" s="85"/>
      <c r="F85" s="85"/>
      <c r="G85" s="83"/>
      <c r="H85" s="83"/>
      <c r="I85" s="83"/>
      <c r="J85" s="83"/>
      <c r="K85" s="83"/>
      <c r="L85" s="83"/>
      <c r="M85" s="83"/>
      <c r="N85" s="83"/>
      <c r="O85" s="83"/>
      <c r="P85" s="83"/>
      <c r="Q85" s="83"/>
      <c r="R85" s="83"/>
      <c r="S85" s="83"/>
      <c r="T85" s="83"/>
      <c r="U85" s="83"/>
      <c r="V85" s="83"/>
      <c r="W85" s="83"/>
      <c r="X85" s="83"/>
      <c r="Y85" s="83"/>
      <c r="Z85" s="83"/>
      <c r="AA85" s="83"/>
      <c r="AB85" s="83"/>
      <c r="AC85" s="83"/>
    </row>
    <row r="86" spans="1:29" ht="15.75">
      <c r="A86" s="81"/>
      <c r="B86" s="87"/>
      <c r="C86" s="85"/>
      <c r="D86" s="85"/>
      <c r="E86" s="85"/>
      <c r="F86" s="85"/>
      <c r="G86" s="83"/>
      <c r="H86" s="83"/>
      <c r="I86" s="83"/>
      <c r="J86" s="83"/>
      <c r="K86" s="83"/>
      <c r="L86" s="83"/>
      <c r="M86" s="83"/>
      <c r="N86" s="83"/>
      <c r="O86" s="83"/>
      <c r="P86" s="83"/>
      <c r="Q86" s="83"/>
      <c r="R86" s="83"/>
      <c r="S86" s="83"/>
      <c r="T86" s="83"/>
      <c r="U86" s="83"/>
      <c r="V86" s="83"/>
      <c r="W86" s="83"/>
      <c r="X86" s="83"/>
      <c r="Y86" s="83"/>
      <c r="Z86" s="83"/>
      <c r="AA86" s="83"/>
      <c r="AB86" s="83"/>
      <c r="AC86" s="83"/>
    </row>
    <row r="87" spans="1:29" ht="15.75">
      <c r="A87" s="81"/>
      <c r="B87" s="87"/>
      <c r="C87" s="85"/>
      <c r="D87" s="85"/>
      <c r="E87" s="85"/>
      <c r="F87" s="85"/>
      <c r="G87" s="83"/>
      <c r="H87" s="83"/>
      <c r="I87" s="83"/>
      <c r="J87" s="83"/>
      <c r="K87" s="83"/>
      <c r="L87" s="83"/>
      <c r="M87" s="83"/>
      <c r="N87" s="83"/>
      <c r="O87" s="83"/>
      <c r="P87" s="83"/>
      <c r="Q87" s="83"/>
      <c r="R87" s="83"/>
      <c r="S87" s="83"/>
      <c r="T87" s="83"/>
      <c r="U87" s="83"/>
      <c r="V87" s="83"/>
      <c r="W87" s="83"/>
      <c r="X87" s="83"/>
      <c r="Y87" s="83"/>
      <c r="Z87" s="83"/>
      <c r="AA87" s="83"/>
      <c r="AB87" s="83"/>
      <c r="AC87" s="83"/>
    </row>
    <row r="88" spans="1:29" ht="15.75">
      <c r="A88" s="81"/>
      <c r="B88" s="87"/>
      <c r="C88" s="85"/>
      <c r="D88" s="85"/>
      <c r="E88" s="85"/>
      <c r="F88" s="85"/>
      <c r="G88" s="83"/>
      <c r="H88" s="83"/>
      <c r="I88" s="83"/>
      <c r="J88" s="83"/>
      <c r="K88" s="83"/>
      <c r="L88" s="83"/>
      <c r="M88" s="83"/>
      <c r="N88" s="83"/>
      <c r="O88" s="83"/>
      <c r="P88" s="83"/>
      <c r="Q88" s="83"/>
      <c r="R88" s="83"/>
      <c r="S88" s="83"/>
      <c r="T88" s="83"/>
      <c r="U88" s="83"/>
      <c r="V88" s="83"/>
      <c r="W88" s="83"/>
      <c r="X88" s="83"/>
      <c r="Y88" s="83"/>
      <c r="Z88" s="83"/>
      <c r="AA88" s="83"/>
      <c r="AB88" s="83"/>
      <c r="AC88" s="83"/>
    </row>
    <row r="89" spans="1:29" ht="15.75">
      <c r="A89" s="81"/>
      <c r="B89" s="87"/>
      <c r="C89" s="85"/>
      <c r="D89" s="85"/>
      <c r="E89" s="85"/>
      <c r="F89" s="85"/>
      <c r="G89" s="83"/>
      <c r="H89" s="83"/>
      <c r="I89" s="83"/>
      <c r="J89" s="83"/>
      <c r="K89" s="83"/>
      <c r="L89" s="83"/>
      <c r="M89" s="83"/>
      <c r="N89" s="83"/>
      <c r="O89" s="83"/>
      <c r="P89" s="83"/>
      <c r="Q89" s="83"/>
      <c r="R89" s="83"/>
      <c r="S89" s="83"/>
      <c r="T89" s="83"/>
      <c r="U89" s="83"/>
      <c r="V89" s="83"/>
      <c r="W89" s="83"/>
      <c r="X89" s="83"/>
      <c r="Y89" s="83"/>
      <c r="Z89" s="83"/>
      <c r="AA89" s="83"/>
      <c r="AB89" s="83"/>
      <c r="AC89" s="83"/>
    </row>
    <row r="90" spans="1:29" ht="15.75">
      <c r="A90" s="81"/>
      <c r="B90" s="87"/>
      <c r="C90" s="85"/>
      <c r="D90" s="85"/>
      <c r="E90" s="85"/>
      <c r="F90" s="85"/>
      <c r="G90" s="83"/>
      <c r="H90" s="83"/>
      <c r="I90" s="83"/>
      <c r="J90" s="83"/>
      <c r="K90" s="83"/>
      <c r="L90" s="83"/>
      <c r="M90" s="83"/>
      <c r="N90" s="83"/>
      <c r="O90" s="83"/>
      <c r="P90" s="83"/>
      <c r="Q90" s="83"/>
      <c r="R90" s="83"/>
      <c r="S90" s="83"/>
      <c r="T90" s="83"/>
      <c r="U90" s="83"/>
      <c r="V90" s="83"/>
      <c r="W90" s="83"/>
      <c r="X90" s="83"/>
      <c r="Y90" s="83"/>
      <c r="Z90" s="83"/>
      <c r="AA90" s="83"/>
      <c r="AB90" s="83"/>
      <c r="AC90" s="83"/>
    </row>
    <row r="91" spans="1:29" ht="15.75">
      <c r="A91" s="81"/>
      <c r="B91" s="87"/>
      <c r="C91" s="85"/>
      <c r="D91" s="85"/>
      <c r="E91" s="85"/>
      <c r="F91" s="85"/>
      <c r="G91" s="83"/>
      <c r="H91" s="83"/>
      <c r="I91" s="83"/>
      <c r="J91" s="83"/>
      <c r="K91" s="83"/>
      <c r="L91" s="83"/>
      <c r="M91" s="83"/>
      <c r="N91" s="83"/>
      <c r="O91" s="83"/>
      <c r="P91" s="83"/>
      <c r="Q91" s="83"/>
      <c r="R91" s="83"/>
      <c r="S91" s="83"/>
      <c r="T91" s="83"/>
      <c r="U91" s="83"/>
      <c r="V91" s="83"/>
      <c r="W91" s="83"/>
      <c r="X91" s="83"/>
      <c r="Y91" s="83"/>
      <c r="Z91" s="83"/>
      <c r="AA91" s="83"/>
      <c r="AB91" s="83"/>
      <c r="AC91" s="83"/>
    </row>
    <row r="92" spans="1:29" ht="15.75">
      <c r="A92" s="81"/>
      <c r="B92" s="87"/>
      <c r="C92" s="85"/>
      <c r="D92" s="85"/>
      <c r="E92" s="85"/>
      <c r="F92" s="85"/>
      <c r="G92" s="83"/>
      <c r="H92" s="83"/>
      <c r="I92" s="83"/>
      <c r="J92" s="83"/>
      <c r="K92" s="83"/>
      <c r="L92" s="83"/>
      <c r="M92" s="83"/>
      <c r="N92" s="83"/>
      <c r="O92" s="83"/>
      <c r="P92" s="83"/>
      <c r="Q92" s="83"/>
      <c r="R92" s="83"/>
      <c r="S92" s="83"/>
      <c r="T92" s="83"/>
      <c r="U92" s="83"/>
      <c r="V92" s="83"/>
      <c r="W92" s="83"/>
      <c r="X92" s="83"/>
      <c r="Y92" s="83"/>
      <c r="Z92" s="83"/>
      <c r="AA92" s="83"/>
      <c r="AB92" s="83"/>
      <c r="AC92" s="83"/>
    </row>
    <row r="93" spans="1:29" ht="15.75">
      <c r="A93" s="81"/>
      <c r="B93" s="87"/>
      <c r="C93" s="85"/>
      <c r="D93" s="85"/>
      <c r="E93" s="85"/>
      <c r="F93" s="85"/>
      <c r="G93" s="83"/>
      <c r="H93" s="83"/>
      <c r="I93" s="83"/>
      <c r="J93" s="83"/>
      <c r="K93" s="83"/>
      <c r="L93" s="83"/>
      <c r="M93" s="83"/>
      <c r="N93" s="83"/>
      <c r="O93" s="83"/>
      <c r="P93" s="83"/>
      <c r="Q93" s="83"/>
      <c r="R93" s="83"/>
      <c r="S93" s="83"/>
      <c r="T93" s="83"/>
      <c r="U93" s="83"/>
      <c r="V93" s="83"/>
      <c r="W93" s="83"/>
      <c r="X93" s="83"/>
      <c r="Y93" s="83"/>
      <c r="Z93" s="83"/>
      <c r="AA93" s="83"/>
      <c r="AB93" s="83"/>
      <c r="AC93" s="83"/>
    </row>
    <row r="94" spans="1:29" ht="15.75">
      <c r="A94" s="81"/>
      <c r="B94" s="87"/>
      <c r="C94" s="85"/>
      <c r="D94" s="85"/>
      <c r="E94" s="85"/>
      <c r="F94" s="85"/>
      <c r="G94" s="83"/>
      <c r="H94" s="83"/>
      <c r="I94" s="83"/>
      <c r="J94" s="83"/>
      <c r="K94" s="83"/>
      <c r="L94" s="83"/>
      <c r="M94" s="83"/>
      <c r="N94" s="83"/>
      <c r="O94" s="83"/>
      <c r="P94" s="83"/>
      <c r="Q94" s="83"/>
      <c r="R94" s="83"/>
      <c r="S94" s="83"/>
      <c r="T94" s="83"/>
      <c r="U94" s="83"/>
      <c r="V94" s="83"/>
      <c r="W94" s="83"/>
      <c r="X94" s="83"/>
      <c r="Y94" s="83"/>
      <c r="Z94" s="83"/>
      <c r="AA94" s="83"/>
      <c r="AB94" s="83"/>
      <c r="AC94" s="83"/>
    </row>
    <row r="95" spans="1:29" ht="15.75">
      <c r="A95" s="81"/>
      <c r="B95" s="87"/>
      <c r="C95" s="85"/>
      <c r="D95" s="85"/>
      <c r="E95" s="85"/>
      <c r="F95" s="85"/>
      <c r="G95" s="83"/>
      <c r="H95" s="83"/>
      <c r="I95" s="83"/>
      <c r="J95" s="83"/>
      <c r="K95" s="83"/>
      <c r="L95" s="83"/>
      <c r="M95" s="83"/>
      <c r="N95" s="83"/>
      <c r="O95" s="83"/>
      <c r="P95" s="83"/>
      <c r="Q95" s="83"/>
      <c r="R95" s="83"/>
      <c r="S95" s="83"/>
      <c r="T95" s="83"/>
      <c r="U95" s="83"/>
      <c r="V95" s="83"/>
      <c r="W95" s="83"/>
      <c r="X95" s="83"/>
      <c r="Y95" s="83"/>
      <c r="Z95" s="83"/>
      <c r="AA95" s="83"/>
      <c r="AB95" s="83"/>
      <c r="AC95" s="83"/>
    </row>
    <row r="96" spans="1:29" ht="15.75">
      <c r="A96" s="81"/>
      <c r="B96" s="87"/>
      <c r="C96" s="85"/>
      <c r="D96" s="85"/>
      <c r="E96" s="85"/>
      <c r="F96" s="85"/>
      <c r="G96" s="83"/>
      <c r="H96" s="83"/>
      <c r="I96" s="83"/>
      <c r="J96" s="83"/>
      <c r="K96" s="83"/>
      <c r="L96" s="83"/>
      <c r="M96" s="83"/>
      <c r="N96" s="83"/>
      <c r="O96" s="83"/>
      <c r="P96" s="83"/>
      <c r="Q96" s="83"/>
      <c r="R96" s="83"/>
      <c r="S96" s="83"/>
      <c r="T96" s="83"/>
      <c r="U96" s="83"/>
      <c r="V96" s="83"/>
      <c r="W96" s="83"/>
      <c r="X96" s="83"/>
      <c r="Y96" s="83"/>
      <c r="Z96" s="83"/>
      <c r="AA96" s="83"/>
      <c r="AB96" s="83"/>
      <c r="AC96" s="83"/>
    </row>
    <row r="97" spans="1:29" ht="15.75">
      <c r="A97" s="81"/>
      <c r="B97" s="87"/>
      <c r="C97" s="85"/>
      <c r="D97" s="85"/>
      <c r="E97" s="85"/>
      <c r="F97" s="85"/>
      <c r="G97" s="83"/>
      <c r="H97" s="83"/>
      <c r="I97" s="83"/>
      <c r="J97" s="83"/>
      <c r="K97" s="83"/>
      <c r="L97" s="83"/>
      <c r="M97" s="83"/>
      <c r="N97" s="83"/>
      <c r="O97" s="83"/>
      <c r="P97" s="83"/>
      <c r="Q97" s="83"/>
      <c r="R97" s="83"/>
      <c r="S97" s="83"/>
      <c r="T97" s="83"/>
      <c r="U97" s="83"/>
      <c r="V97" s="83"/>
      <c r="W97" s="83"/>
      <c r="X97" s="83"/>
      <c r="Y97" s="83"/>
      <c r="Z97" s="83"/>
      <c r="AA97" s="83"/>
      <c r="AB97" s="83"/>
      <c r="AC97" s="83"/>
    </row>
    <row r="98" spans="1:29" ht="15.75">
      <c r="A98" s="81"/>
      <c r="B98" s="87"/>
      <c r="C98" s="85"/>
      <c r="D98" s="85"/>
      <c r="E98" s="85"/>
      <c r="F98" s="85"/>
      <c r="G98" s="83"/>
      <c r="H98" s="83"/>
      <c r="I98" s="83"/>
      <c r="J98" s="83"/>
      <c r="K98" s="83"/>
      <c r="L98" s="83"/>
      <c r="M98" s="83"/>
      <c r="N98" s="83"/>
      <c r="O98" s="83"/>
      <c r="P98" s="83"/>
      <c r="Q98" s="83"/>
      <c r="R98" s="83"/>
      <c r="S98" s="83"/>
      <c r="T98" s="83"/>
      <c r="U98" s="83"/>
      <c r="V98" s="83"/>
      <c r="W98" s="83"/>
      <c r="X98" s="83"/>
      <c r="Y98" s="83"/>
      <c r="Z98" s="83"/>
      <c r="AA98" s="83"/>
      <c r="AB98" s="83"/>
      <c r="AC98" s="83"/>
    </row>
    <row r="99" spans="1:29" ht="15.75">
      <c r="A99" s="81"/>
      <c r="B99" s="87"/>
      <c r="C99" s="85"/>
      <c r="D99" s="85"/>
      <c r="E99" s="85"/>
      <c r="F99" s="85"/>
      <c r="G99" s="83"/>
      <c r="H99" s="83"/>
      <c r="I99" s="83"/>
      <c r="J99" s="83"/>
      <c r="K99" s="83"/>
      <c r="L99" s="83"/>
      <c r="M99" s="83"/>
      <c r="N99" s="83"/>
      <c r="O99" s="83"/>
      <c r="P99" s="83"/>
      <c r="Q99" s="83"/>
      <c r="R99" s="83"/>
      <c r="S99" s="83"/>
      <c r="T99" s="83"/>
      <c r="U99" s="83"/>
      <c r="V99" s="83"/>
      <c r="W99" s="83"/>
      <c r="X99" s="83"/>
      <c r="Y99" s="83"/>
      <c r="Z99" s="83"/>
      <c r="AA99" s="83"/>
      <c r="AB99" s="83"/>
      <c r="AC99" s="83"/>
    </row>
    <row r="100" spans="1:29" ht="15.75">
      <c r="A100" s="81"/>
      <c r="B100" s="87"/>
      <c r="C100" s="85"/>
      <c r="D100" s="85"/>
      <c r="E100" s="85"/>
      <c r="F100" s="85"/>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row>
    <row r="101" spans="1:29" ht="15.75">
      <c r="A101" s="81"/>
      <c r="B101" s="87"/>
      <c r="C101" s="85"/>
      <c r="D101" s="85"/>
      <c r="E101" s="85"/>
      <c r="F101" s="85"/>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row>
    <row r="102" spans="1:29" ht="15.75">
      <c r="A102" s="81"/>
      <c r="B102" s="87"/>
      <c r="C102" s="85"/>
      <c r="D102" s="85"/>
      <c r="E102" s="85"/>
      <c r="F102" s="85"/>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row>
    <row r="103" spans="1:29" ht="15.75">
      <c r="A103" s="81"/>
      <c r="B103" s="87"/>
      <c r="C103" s="85"/>
      <c r="D103" s="85"/>
      <c r="E103" s="85"/>
      <c r="F103" s="85"/>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row>
    <row r="104" spans="1:29" ht="15.75">
      <c r="A104" s="81"/>
      <c r="B104" s="87"/>
      <c r="C104" s="85"/>
      <c r="D104" s="85"/>
      <c r="E104" s="85"/>
      <c r="F104" s="85"/>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row>
    <row r="105" spans="1:29" ht="15.75">
      <c r="A105" s="81"/>
      <c r="B105" s="87"/>
      <c r="C105" s="85"/>
      <c r="D105" s="85"/>
      <c r="E105" s="85"/>
      <c r="F105" s="85"/>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row>
    <row r="106" spans="1:29" ht="15.75">
      <c r="A106" s="81"/>
      <c r="B106" s="87"/>
      <c r="C106" s="85"/>
      <c r="D106" s="85"/>
      <c r="E106" s="85"/>
      <c r="F106" s="85"/>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row>
    <row r="107" spans="1:29" ht="15.75">
      <c r="A107" s="81"/>
      <c r="B107" s="87"/>
      <c r="C107" s="85"/>
      <c r="D107" s="85"/>
      <c r="E107" s="85"/>
      <c r="F107" s="85"/>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row>
    <row r="108" spans="1:29" ht="15.75">
      <c r="A108" s="81"/>
      <c r="B108" s="87"/>
      <c r="C108" s="85"/>
      <c r="D108" s="85"/>
      <c r="E108" s="85"/>
      <c r="F108" s="85"/>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row>
    <row r="109" spans="1:29" ht="15.75">
      <c r="A109" s="81"/>
      <c r="B109" s="87"/>
      <c r="C109" s="85"/>
      <c r="D109" s="85"/>
      <c r="E109" s="85"/>
      <c r="F109" s="85"/>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row>
    <row r="110" spans="1:29" ht="15.75">
      <c r="A110" s="81"/>
      <c r="B110" s="87"/>
      <c r="C110" s="85"/>
      <c r="D110" s="85"/>
      <c r="E110" s="85"/>
      <c r="F110" s="85"/>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row>
    <row r="111" spans="1:29" ht="15.75">
      <c r="A111" s="81"/>
      <c r="B111" s="87"/>
      <c r="C111" s="85"/>
      <c r="D111" s="85"/>
      <c r="E111" s="85"/>
      <c r="F111" s="85"/>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row>
    <row r="112" spans="1:29" ht="15.75">
      <c r="A112" s="81"/>
      <c r="B112" s="87"/>
      <c r="C112" s="85"/>
      <c r="D112" s="85"/>
      <c r="E112" s="85"/>
      <c r="F112" s="85"/>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row>
    <row r="113" spans="1:29" ht="15.75">
      <c r="A113" s="81"/>
      <c r="B113" s="87"/>
      <c r="C113" s="85"/>
      <c r="D113" s="85"/>
      <c r="E113" s="85"/>
      <c r="F113" s="85"/>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row>
    <row r="114" spans="1:29" ht="15.75">
      <c r="A114" s="81"/>
      <c r="B114" s="87"/>
      <c r="C114" s="85"/>
      <c r="D114" s="85"/>
      <c r="E114" s="85"/>
      <c r="F114" s="85"/>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row>
    <row r="115" spans="1:29" ht="15.75">
      <c r="A115" s="81"/>
      <c r="B115" s="87"/>
      <c r="C115" s="85"/>
      <c r="D115" s="85"/>
      <c r="E115" s="85"/>
      <c r="F115" s="85"/>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row>
    <row r="116" spans="1:29" ht="15.75">
      <c r="A116" s="81"/>
      <c r="B116" s="87"/>
      <c r="C116" s="85"/>
      <c r="D116" s="85"/>
      <c r="E116" s="85"/>
      <c r="F116" s="85"/>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row>
    <row r="117" spans="1:29" ht="15.75">
      <c r="A117" s="81"/>
      <c r="B117" s="87"/>
      <c r="C117" s="85"/>
      <c r="D117" s="85"/>
      <c r="E117" s="85"/>
      <c r="F117" s="85"/>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row>
    <row r="118" spans="1:29" ht="15.75">
      <c r="A118" s="81"/>
      <c r="B118" s="87"/>
      <c r="C118" s="85"/>
      <c r="D118" s="85"/>
      <c r="E118" s="85"/>
      <c r="F118" s="85"/>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row>
    <row r="119" spans="1:29" ht="15.75">
      <c r="A119" s="81"/>
      <c r="B119" s="87"/>
      <c r="C119" s="85"/>
      <c r="D119" s="85"/>
      <c r="E119" s="85"/>
      <c r="F119" s="85"/>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row>
    <row r="120" spans="1:29" ht="15.75">
      <c r="A120" s="81"/>
      <c r="B120" s="87"/>
      <c r="C120" s="85"/>
      <c r="D120" s="85"/>
      <c r="E120" s="85"/>
      <c r="F120" s="85"/>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row>
    <row r="121" spans="1:29" ht="15.75">
      <c r="A121" s="81"/>
      <c r="B121" s="87"/>
      <c r="C121" s="85"/>
      <c r="D121" s="85"/>
      <c r="E121" s="85"/>
      <c r="F121" s="85"/>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row>
    <row r="122" spans="1:29" ht="15.75">
      <c r="A122" s="81"/>
      <c r="B122" s="87"/>
      <c r="C122" s="85"/>
      <c r="D122" s="85"/>
      <c r="E122" s="85"/>
      <c r="F122" s="85"/>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row>
    <row r="123" spans="1:29" ht="15.75">
      <c r="A123" s="81"/>
      <c r="B123" s="87"/>
      <c r="C123" s="85"/>
      <c r="D123" s="85"/>
      <c r="E123" s="85"/>
      <c r="F123" s="85"/>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row>
    <row r="124" spans="1:29" ht="15.75">
      <c r="A124" s="81"/>
      <c r="B124" s="87"/>
      <c r="C124" s="85"/>
      <c r="D124" s="85"/>
      <c r="E124" s="85"/>
      <c r="F124" s="85"/>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row>
    <row r="125" spans="1:29" ht="15.75">
      <c r="A125" s="81"/>
      <c r="B125" s="87"/>
      <c r="C125" s="85"/>
      <c r="D125" s="85"/>
      <c r="E125" s="85"/>
      <c r="F125" s="85"/>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row>
    <row r="126" spans="1:29" ht="15.75">
      <c r="A126" s="81"/>
      <c r="B126" s="87"/>
      <c r="C126" s="85"/>
      <c r="D126" s="85"/>
      <c r="E126" s="85"/>
      <c r="F126" s="85"/>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row>
    <row r="127" spans="1:29" ht="15.75">
      <c r="A127" s="81"/>
      <c r="B127" s="87"/>
      <c r="C127" s="85"/>
      <c r="D127" s="85"/>
      <c r="E127" s="85"/>
      <c r="F127" s="85"/>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row>
    <row r="128" spans="1:29" ht="15.75">
      <c r="A128" s="81"/>
      <c r="B128" s="87"/>
      <c r="C128" s="85"/>
      <c r="D128" s="85"/>
      <c r="E128" s="85"/>
      <c r="F128" s="85"/>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row>
    <row r="129" spans="1:29" ht="15.75">
      <c r="A129" s="81"/>
      <c r="B129" s="87"/>
      <c r="C129" s="85"/>
      <c r="D129" s="85"/>
      <c r="E129" s="85"/>
      <c r="F129" s="85"/>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row>
    <row r="130" spans="1:29" ht="15.75">
      <c r="A130" s="81"/>
      <c r="B130" s="87"/>
      <c r="C130" s="85"/>
      <c r="D130" s="85"/>
      <c r="E130" s="85"/>
      <c r="F130" s="85"/>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row>
    <row r="131" spans="1:29" ht="15.75">
      <c r="A131" s="81"/>
      <c r="B131" s="87"/>
      <c r="C131" s="85"/>
      <c r="D131" s="85"/>
      <c r="E131" s="85"/>
      <c r="F131" s="85"/>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row>
    <row r="132" spans="1:29" ht="15.75">
      <c r="A132" s="81"/>
      <c r="B132" s="87"/>
      <c r="C132" s="85"/>
      <c r="D132" s="85"/>
      <c r="E132" s="85"/>
      <c r="F132" s="85"/>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row>
    <row r="133" spans="1:29" ht="15.75">
      <c r="A133" s="81"/>
      <c r="B133" s="87"/>
      <c r="C133" s="85"/>
      <c r="D133" s="85"/>
      <c r="E133" s="85"/>
      <c r="F133" s="85"/>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row>
    <row r="134" spans="1:29" ht="15.75">
      <c r="A134" s="81"/>
      <c r="B134" s="87"/>
      <c r="C134" s="85"/>
      <c r="D134" s="85"/>
      <c r="E134" s="85"/>
      <c r="F134" s="85"/>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row>
    <row r="135" spans="1:29" ht="15.75">
      <c r="A135" s="81"/>
      <c r="B135" s="87"/>
      <c r="C135" s="85"/>
      <c r="D135" s="85"/>
      <c r="E135" s="85"/>
      <c r="F135" s="85"/>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row>
    <row r="136" spans="1:29" ht="15.75">
      <c r="A136" s="81"/>
      <c r="B136" s="87"/>
      <c r="C136" s="85"/>
      <c r="D136" s="85"/>
      <c r="E136" s="85"/>
      <c r="F136" s="85"/>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row>
    <row r="137" spans="1:29" ht="15.75">
      <c r="A137" s="81"/>
      <c r="B137" s="87"/>
      <c r="C137" s="85"/>
      <c r="D137" s="85"/>
      <c r="E137" s="85"/>
      <c r="F137" s="85"/>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row>
    <row r="138" spans="1:29" ht="15.75">
      <c r="A138" s="81"/>
      <c r="B138" s="87"/>
      <c r="C138" s="85"/>
      <c r="D138" s="85"/>
      <c r="E138" s="85"/>
      <c r="F138" s="85"/>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row>
    <row r="139" spans="1:29" ht="15.75">
      <c r="A139" s="81"/>
      <c r="B139" s="87"/>
      <c r="C139" s="85"/>
      <c r="D139" s="85"/>
      <c r="E139" s="85"/>
      <c r="F139" s="85"/>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row>
    <row r="140" spans="1:29" ht="15.75">
      <c r="A140" s="81"/>
      <c r="B140" s="87"/>
      <c r="C140" s="85"/>
      <c r="D140" s="85"/>
      <c r="E140" s="85"/>
      <c r="F140" s="85"/>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row>
    <row r="141" spans="1:29" ht="15.75">
      <c r="A141" s="81"/>
      <c r="B141" s="87"/>
      <c r="C141" s="85"/>
      <c r="D141" s="85"/>
      <c r="E141" s="85"/>
      <c r="F141" s="85"/>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row>
    <row r="142" spans="1:29" ht="15.75">
      <c r="A142" s="81"/>
      <c r="B142" s="87"/>
      <c r="C142" s="85"/>
      <c r="D142" s="85"/>
      <c r="E142" s="85"/>
      <c r="F142" s="85"/>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row>
    <row r="143" spans="1:29" ht="15.75">
      <c r="A143" s="81"/>
      <c r="B143" s="87"/>
      <c r="C143" s="85"/>
      <c r="D143" s="85"/>
      <c r="E143" s="85"/>
      <c r="F143" s="85"/>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row>
    <row r="144" spans="1:29" ht="15.75">
      <c r="A144" s="81"/>
      <c r="B144" s="87"/>
      <c r="C144" s="85"/>
      <c r="D144" s="85"/>
      <c r="E144" s="85"/>
      <c r="F144" s="85"/>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row>
    <row r="145" spans="1:29" ht="15.75">
      <c r="A145" s="81"/>
      <c r="B145" s="87"/>
      <c r="C145" s="85"/>
      <c r="D145" s="85"/>
      <c r="E145" s="85"/>
      <c r="F145" s="85"/>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row>
    <row r="146" spans="1:29" ht="15.75">
      <c r="A146" s="81"/>
      <c r="B146" s="87"/>
      <c r="C146" s="85"/>
      <c r="D146" s="85"/>
      <c r="E146" s="85"/>
      <c r="F146" s="85"/>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row>
    <row r="147" spans="1:29" ht="15.75">
      <c r="A147" s="81"/>
      <c r="B147" s="87"/>
      <c r="C147" s="85"/>
      <c r="D147" s="85"/>
      <c r="E147" s="85"/>
      <c r="F147" s="85"/>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row>
    <row r="148" spans="1:29" ht="15.75">
      <c r="A148" s="81"/>
      <c r="B148" s="87"/>
      <c r="C148" s="85"/>
      <c r="D148" s="85"/>
      <c r="E148" s="85"/>
      <c r="F148" s="85"/>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row>
    <row r="149" spans="1:29" ht="15.75">
      <c r="A149" s="81"/>
      <c r="B149" s="87"/>
      <c r="C149" s="85"/>
      <c r="D149" s="85"/>
      <c r="E149" s="85"/>
      <c r="F149" s="85"/>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row>
    <row r="150" spans="1:29" ht="15.75">
      <c r="A150" s="81"/>
      <c r="B150" s="87"/>
      <c r="C150" s="85"/>
      <c r="D150" s="85"/>
      <c r="E150" s="85"/>
      <c r="F150" s="85"/>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row>
    <row r="151" spans="1:29" ht="15.75">
      <c r="A151" s="81"/>
      <c r="B151" s="87"/>
      <c r="C151" s="85"/>
      <c r="D151" s="85"/>
      <c r="E151" s="85"/>
      <c r="F151" s="85"/>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row>
    <row r="152" spans="1:29" ht="15.75">
      <c r="A152" s="81"/>
      <c r="B152" s="87"/>
      <c r="C152" s="85"/>
      <c r="D152" s="85"/>
      <c r="E152" s="85"/>
      <c r="F152" s="85"/>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row>
    <row r="153" spans="1:29" ht="15.75">
      <c r="A153" s="81"/>
      <c r="B153" s="87"/>
      <c r="C153" s="85"/>
      <c r="D153" s="85"/>
      <c r="E153" s="85"/>
      <c r="F153" s="85"/>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row>
    <row r="154" spans="1:29" ht="15.75">
      <c r="A154" s="81"/>
      <c r="B154" s="87"/>
      <c r="C154" s="85"/>
      <c r="D154" s="85"/>
      <c r="E154" s="85"/>
      <c r="F154" s="85"/>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row>
    <row r="155" spans="1:29" ht="15.75">
      <c r="A155" s="81"/>
      <c r="B155" s="87"/>
      <c r="C155" s="85"/>
      <c r="D155" s="85"/>
      <c r="E155" s="85"/>
      <c r="F155" s="85"/>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row>
    <row r="156" spans="1:29" ht="15.75">
      <c r="A156" s="81"/>
      <c r="B156" s="87"/>
      <c r="C156" s="85"/>
      <c r="D156" s="85"/>
      <c r="E156" s="85"/>
      <c r="F156" s="85"/>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row>
    <row r="157" spans="1:29" ht="15.75">
      <c r="A157" s="81"/>
      <c r="B157" s="87"/>
      <c r="C157" s="85"/>
      <c r="D157" s="85"/>
      <c r="E157" s="85"/>
      <c r="F157" s="85"/>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row>
    <row r="158" spans="1:29" ht="15.75">
      <c r="A158" s="81"/>
      <c r="B158" s="87"/>
      <c r="C158" s="85"/>
      <c r="D158" s="85"/>
      <c r="E158" s="85"/>
      <c r="F158" s="85"/>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row>
    <row r="159" spans="1:29" ht="15.75">
      <c r="A159" s="81"/>
      <c r="B159" s="87"/>
      <c r="C159" s="85"/>
      <c r="D159" s="85"/>
      <c r="E159" s="85"/>
      <c r="F159" s="85"/>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row>
    <row r="160" spans="1:29" ht="15.75">
      <c r="A160" s="81"/>
      <c r="B160" s="87"/>
      <c r="C160" s="85"/>
      <c r="D160" s="85"/>
      <c r="E160" s="85"/>
      <c r="F160" s="85"/>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row>
    <row r="161" spans="1:29" ht="15.75">
      <c r="A161" s="81"/>
      <c r="B161" s="87"/>
      <c r="C161" s="85"/>
      <c r="D161" s="85"/>
      <c r="E161" s="85"/>
      <c r="F161" s="85"/>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row>
    <row r="162" spans="1:29" ht="15.75">
      <c r="A162" s="81"/>
      <c r="B162" s="87"/>
      <c r="C162" s="85"/>
      <c r="D162" s="85"/>
      <c r="E162" s="85"/>
      <c r="F162" s="85"/>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row>
    <row r="163" spans="1:29" ht="15.75">
      <c r="A163" s="81"/>
      <c r="B163" s="87"/>
      <c r="C163" s="85"/>
      <c r="D163" s="85"/>
      <c r="E163" s="85"/>
      <c r="F163" s="85"/>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row>
    <row r="164" spans="1:29" ht="15.75">
      <c r="A164" s="81"/>
      <c r="B164" s="87"/>
      <c r="C164" s="85"/>
      <c r="D164" s="85"/>
      <c r="E164" s="85"/>
      <c r="F164" s="85"/>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row>
    <row r="165" spans="1:29" ht="15.75">
      <c r="A165" s="81"/>
      <c r="B165" s="87"/>
      <c r="C165" s="85"/>
      <c r="D165" s="85"/>
      <c r="E165" s="85"/>
      <c r="F165" s="85"/>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row>
    <row r="166" spans="1:29" ht="15.75">
      <c r="A166" s="81"/>
      <c r="B166" s="87"/>
      <c r="C166" s="85"/>
      <c r="D166" s="85"/>
      <c r="E166" s="85"/>
      <c r="F166" s="85"/>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row>
    <row r="167" spans="1:29" ht="15.75">
      <c r="A167" s="81"/>
      <c r="B167" s="87"/>
      <c r="C167" s="85"/>
      <c r="D167" s="85"/>
      <c r="E167" s="85"/>
      <c r="F167" s="85"/>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row>
    <row r="168" spans="1:29" ht="15.75">
      <c r="A168" s="81"/>
      <c r="B168" s="87"/>
      <c r="C168" s="85"/>
      <c r="D168" s="85"/>
      <c r="E168" s="85"/>
      <c r="F168" s="85"/>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row>
    <row r="169" spans="1:29" ht="15.75">
      <c r="A169" s="81"/>
      <c r="B169" s="87"/>
      <c r="C169" s="85"/>
      <c r="D169" s="85"/>
      <c r="E169" s="85"/>
      <c r="F169" s="85"/>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row>
    <row r="170" spans="1:29" ht="15.75">
      <c r="A170" s="81"/>
      <c r="B170" s="87"/>
      <c r="C170" s="85"/>
      <c r="D170" s="85"/>
      <c r="E170" s="85"/>
      <c r="F170" s="85"/>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row>
    <row r="171" spans="1:29" ht="15.75">
      <c r="A171" s="81"/>
      <c r="B171" s="87"/>
      <c r="C171" s="85"/>
      <c r="D171" s="85"/>
      <c r="E171" s="85"/>
      <c r="F171" s="85"/>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row>
    <row r="172" spans="1:29" ht="15.75">
      <c r="A172" s="81"/>
      <c r="B172" s="87"/>
      <c r="C172" s="85"/>
      <c r="D172" s="85"/>
      <c r="E172" s="85"/>
      <c r="F172" s="85"/>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row>
    <row r="173" spans="1:29" ht="15.75">
      <c r="A173" s="81"/>
      <c r="B173" s="87"/>
      <c r="C173" s="85"/>
      <c r="D173" s="85"/>
      <c r="E173" s="85"/>
      <c r="F173" s="85"/>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row>
    <row r="174" spans="1:29" ht="15.75">
      <c r="A174" s="81"/>
      <c r="B174" s="87"/>
      <c r="C174" s="85"/>
      <c r="D174" s="85"/>
      <c r="E174" s="85"/>
      <c r="F174" s="85"/>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row>
    <row r="175" spans="1:29" ht="15.75">
      <c r="A175" s="81"/>
      <c r="B175" s="87"/>
      <c r="C175" s="85"/>
      <c r="D175" s="85"/>
      <c r="E175" s="85"/>
      <c r="F175" s="85"/>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row>
    <row r="176" spans="1:29" ht="15.75">
      <c r="A176" s="81"/>
      <c r="B176" s="87"/>
      <c r="C176" s="85"/>
      <c r="D176" s="85"/>
      <c r="E176" s="85"/>
      <c r="F176" s="85"/>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row>
    <row r="177" spans="1:29" ht="15.75">
      <c r="A177" s="81"/>
      <c r="B177" s="87"/>
      <c r="C177" s="85"/>
      <c r="D177" s="85"/>
      <c r="E177" s="85"/>
      <c r="F177" s="85"/>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row>
    <row r="178" spans="1:29" ht="15.75">
      <c r="A178" s="81"/>
      <c r="B178" s="87"/>
      <c r="C178" s="85"/>
      <c r="D178" s="85"/>
      <c r="E178" s="85"/>
      <c r="F178" s="85"/>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row>
    <row r="179" spans="1:29" ht="15.75">
      <c r="A179" s="81"/>
      <c r="B179" s="87"/>
      <c r="C179" s="85"/>
      <c r="D179" s="85"/>
      <c r="E179" s="85"/>
      <c r="F179" s="85"/>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row>
    <row r="180" spans="1:29" ht="15.75">
      <c r="A180" s="81"/>
      <c r="B180" s="87"/>
      <c r="C180" s="85"/>
      <c r="D180" s="85"/>
      <c r="E180" s="85"/>
      <c r="F180" s="85"/>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row>
    <row r="181" spans="1:29" ht="15.75">
      <c r="A181" s="81"/>
      <c r="B181" s="87"/>
      <c r="C181" s="85"/>
      <c r="D181" s="85"/>
      <c r="E181" s="85"/>
      <c r="F181" s="85"/>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row>
    <row r="182" spans="1:29" ht="15.75">
      <c r="A182" s="81"/>
      <c r="B182" s="87"/>
      <c r="C182" s="85"/>
      <c r="D182" s="85"/>
      <c r="E182" s="85"/>
      <c r="F182" s="85"/>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row>
    <row r="183" spans="1:29" ht="15.75">
      <c r="A183" s="81"/>
      <c r="B183" s="87"/>
      <c r="C183" s="85"/>
      <c r="D183" s="85"/>
      <c r="E183" s="85"/>
      <c r="F183" s="85"/>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row>
    <row r="184" spans="1:29" ht="15.75">
      <c r="A184" s="81"/>
      <c r="B184" s="87"/>
      <c r="C184" s="85"/>
      <c r="D184" s="85"/>
      <c r="E184" s="85"/>
      <c r="F184" s="85"/>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row>
    <row r="185" spans="1:29" ht="15.75">
      <c r="A185" s="81"/>
      <c r="B185" s="87"/>
      <c r="C185" s="85"/>
      <c r="D185" s="85"/>
      <c r="E185" s="85"/>
      <c r="F185" s="85"/>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row>
    <row r="186" spans="1:29" ht="15.75">
      <c r="A186" s="81"/>
      <c r="B186" s="87"/>
      <c r="C186" s="85"/>
      <c r="D186" s="85"/>
      <c r="E186" s="85"/>
      <c r="F186" s="85"/>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row>
    <row r="187" spans="1:29" ht="15.75">
      <c r="A187" s="81"/>
      <c r="B187" s="87"/>
      <c r="C187" s="85"/>
      <c r="D187" s="85"/>
      <c r="E187" s="85"/>
      <c r="F187" s="85"/>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row>
    <row r="188" spans="1:29" ht="15.75">
      <c r="A188" s="81"/>
      <c r="B188" s="87"/>
      <c r="C188" s="85"/>
      <c r="D188" s="85"/>
      <c r="E188" s="85"/>
      <c r="F188" s="85"/>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row>
    <row r="189" spans="1:29" ht="15.75">
      <c r="A189" s="81"/>
      <c r="B189" s="87"/>
      <c r="C189" s="85"/>
      <c r="D189" s="85"/>
      <c r="E189" s="85"/>
      <c r="F189" s="85"/>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row>
    <row r="190" spans="1:29" ht="15.75">
      <c r="A190" s="81"/>
      <c r="B190" s="87"/>
      <c r="C190" s="85"/>
      <c r="D190" s="85"/>
      <c r="E190" s="85"/>
      <c r="F190" s="85"/>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row>
    <row r="191" spans="1:29" ht="15.75">
      <c r="A191" s="81"/>
      <c r="B191" s="87"/>
      <c r="C191" s="85"/>
      <c r="D191" s="85"/>
      <c r="E191" s="85"/>
      <c r="F191" s="85"/>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row>
    <row r="192" spans="1:29" ht="15.75">
      <c r="A192" s="81"/>
      <c r="B192" s="87"/>
      <c r="C192" s="85"/>
      <c r="D192" s="85"/>
      <c r="E192" s="85"/>
      <c r="F192" s="85"/>
      <c r="G192" s="83"/>
      <c r="H192" s="83"/>
      <c r="I192" s="83"/>
      <c r="J192" s="83"/>
      <c r="K192" s="83"/>
      <c r="L192" s="83"/>
      <c r="M192" s="83"/>
      <c r="N192" s="83"/>
      <c r="O192" s="83"/>
      <c r="P192" s="83"/>
      <c r="Q192" s="83"/>
      <c r="R192" s="83"/>
      <c r="S192" s="83"/>
      <c r="T192" s="83"/>
      <c r="U192" s="83"/>
      <c r="V192" s="83"/>
      <c r="W192" s="83"/>
      <c r="X192" s="83"/>
      <c r="Y192" s="83"/>
      <c r="Z192" s="83"/>
      <c r="AA192" s="83"/>
      <c r="AB192" s="83"/>
      <c r="AC192" s="83"/>
    </row>
    <row r="193" spans="1:29" ht="15.75">
      <c r="A193" s="81"/>
      <c r="B193" s="87"/>
      <c r="C193" s="85"/>
      <c r="D193" s="85"/>
      <c r="E193" s="85"/>
      <c r="F193" s="85"/>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row>
    <row r="194" spans="1:29" ht="15.75">
      <c r="A194" s="81"/>
      <c r="B194" s="87"/>
      <c r="C194" s="85"/>
      <c r="D194" s="85"/>
      <c r="E194" s="85"/>
      <c r="F194" s="85"/>
      <c r="G194" s="83"/>
      <c r="H194" s="83"/>
      <c r="I194" s="83"/>
      <c r="J194" s="83"/>
      <c r="K194" s="83"/>
      <c r="L194" s="83"/>
      <c r="M194" s="83"/>
      <c r="N194" s="83"/>
      <c r="O194" s="83"/>
      <c r="P194" s="83"/>
      <c r="Q194" s="83"/>
      <c r="R194" s="83"/>
      <c r="S194" s="83"/>
      <c r="T194" s="83"/>
      <c r="U194" s="83"/>
      <c r="V194" s="83"/>
      <c r="W194" s="83"/>
      <c r="X194" s="83"/>
      <c r="Y194" s="83"/>
      <c r="Z194" s="83"/>
      <c r="AA194" s="83"/>
      <c r="AB194" s="83"/>
      <c r="AC194" s="83"/>
    </row>
    <row r="195" spans="1:29" ht="15.75">
      <c r="A195" s="81"/>
      <c r="B195" s="87"/>
      <c r="C195" s="85"/>
      <c r="D195" s="85"/>
      <c r="E195" s="85"/>
      <c r="F195" s="85"/>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row>
    <row r="196" spans="1:29" ht="15.75">
      <c r="A196" s="81"/>
      <c r="B196" s="87"/>
      <c r="C196" s="85"/>
      <c r="D196" s="85"/>
      <c r="E196" s="85"/>
      <c r="F196" s="85"/>
      <c r="G196" s="83"/>
      <c r="H196" s="83"/>
      <c r="I196" s="83"/>
      <c r="J196" s="83"/>
      <c r="K196" s="83"/>
      <c r="L196" s="83"/>
      <c r="M196" s="83"/>
      <c r="N196" s="83"/>
      <c r="O196" s="83"/>
      <c r="P196" s="83"/>
      <c r="Q196" s="83"/>
      <c r="R196" s="83"/>
      <c r="S196" s="83"/>
      <c r="T196" s="83"/>
      <c r="U196" s="83"/>
      <c r="V196" s="83"/>
      <c r="W196" s="83"/>
      <c r="X196" s="83"/>
      <c r="Y196" s="83"/>
      <c r="Z196" s="83"/>
      <c r="AA196" s="83"/>
      <c r="AB196" s="83"/>
      <c r="AC196" s="83"/>
    </row>
    <row r="197" spans="1:29" ht="15.75">
      <c r="A197" s="81"/>
      <c r="B197" s="87"/>
      <c r="C197" s="85"/>
      <c r="D197" s="85"/>
      <c r="E197" s="85"/>
      <c r="F197" s="85"/>
      <c r="G197" s="83"/>
      <c r="H197" s="83"/>
      <c r="I197" s="83"/>
      <c r="J197" s="83"/>
      <c r="K197" s="83"/>
      <c r="L197" s="83"/>
      <c r="M197" s="83"/>
      <c r="N197" s="83"/>
      <c r="O197" s="83"/>
      <c r="P197" s="83"/>
      <c r="Q197" s="83"/>
      <c r="R197" s="83"/>
      <c r="S197" s="83"/>
      <c r="T197" s="83"/>
      <c r="U197" s="83"/>
      <c r="V197" s="83"/>
      <c r="W197" s="83"/>
      <c r="X197" s="83"/>
      <c r="Y197" s="83"/>
      <c r="Z197" s="83"/>
      <c r="AA197" s="83"/>
      <c r="AB197" s="83"/>
      <c r="AC197" s="83"/>
    </row>
    <row r="198" spans="1:29" ht="15.75">
      <c r="A198" s="81"/>
      <c r="B198" s="87"/>
      <c r="C198" s="85"/>
      <c r="D198" s="85"/>
      <c r="E198" s="85"/>
      <c r="F198" s="85"/>
      <c r="G198" s="83"/>
      <c r="H198" s="83"/>
      <c r="I198" s="83"/>
      <c r="J198" s="83"/>
      <c r="K198" s="83"/>
      <c r="L198" s="83"/>
      <c r="M198" s="83"/>
      <c r="N198" s="83"/>
      <c r="O198" s="83"/>
      <c r="P198" s="83"/>
      <c r="Q198" s="83"/>
      <c r="R198" s="83"/>
      <c r="S198" s="83"/>
      <c r="T198" s="83"/>
      <c r="U198" s="83"/>
      <c r="V198" s="83"/>
      <c r="W198" s="83"/>
      <c r="X198" s="83"/>
      <c r="Y198" s="83"/>
      <c r="Z198" s="83"/>
      <c r="AA198" s="83"/>
      <c r="AB198" s="83"/>
      <c r="AC198" s="83"/>
    </row>
    <row r="199" spans="1:29" ht="15.75">
      <c r="A199" s="81"/>
      <c r="B199" s="87"/>
      <c r="C199" s="85"/>
      <c r="D199" s="85"/>
      <c r="E199" s="85"/>
      <c r="F199" s="85"/>
      <c r="G199" s="83"/>
      <c r="H199" s="83"/>
      <c r="I199" s="83"/>
      <c r="J199" s="83"/>
      <c r="K199" s="83"/>
      <c r="L199" s="83"/>
      <c r="M199" s="83"/>
      <c r="N199" s="83"/>
      <c r="O199" s="83"/>
      <c r="P199" s="83"/>
      <c r="Q199" s="83"/>
      <c r="R199" s="83"/>
      <c r="S199" s="83"/>
      <c r="T199" s="83"/>
      <c r="U199" s="83"/>
      <c r="V199" s="83"/>
      <c r="W199" s="83"/>
      <c r="X199" s="83"/>
      <c r="Y199" s="83"/>
      <c r="Z199" s="83"/>
      <c r="AA199" s="83"/>
      <c r="AB199" s="83"/>
      <c r="AC199" s="83"/>
    </row>
    <row r="200" spans="1:29" ht="15.75">
      <c r="A200" s="81"/>
      <c r="B200" s="87"/>
      <c r="C200" s="85"/>
      <c r="D200" s="85"/>
      <c r="E200" s="85"/>
      <c r="F200" s="85"/>
      <c r="G200" s="83"/>
      <c r="H200" s="83"/>
      <c r="I200" s="83"/>
      <c r="J200" s="83"/>
      <c r="K200" s="83"/>
      <c r="L200" s="83"/>
      <c r="M200" s="83"/>
      <c r="N200" s="83"/>
      <c r="O200" s="83"/>
      <c r="P200" s="83"/>
      <c r="Q200" s="83"/>
      <c r="R200" s="83"/>
      <c r="S200" s="83"/>
      <c r="T200" s="83"/>
      <c r="U200" s="83"/>
      <c r="V200" s="83"/>
      <c r="W200" s="83"/>
      <c r="X200" s="83"/>
      <c r="Y200" s="83"/>
      <c r="Z200" s="83"/>
      <c r="AA200" s="83"/>
      <c r="AB200" s="83"/>
      <c r="AC200" s="83"/>
    </row>
    <row r="201" spans="1:29" ht="15.75">
      <c r="A201" s="81"/>
      <c r="B201" s="87"/>
      <c r="C201" s="85"/>
      <c r="D201" s="85"/>
      <c r="E201" s="85"/>
      <c r="F201" s="85"/>
      <c r="G201" s="83"/>
      <c r="H201" s="83"/>
      <c r="I201" s="83"/>
      <c r="J201" s="83"/>
      <c r="K201" s="83"/>
      <c r="L201" s="83"/>
      <c r="M201" s="83"/>
      <c r="N201" s="83"/>
      <c r="O201" s="83"/>
      <c r="P201" s="83"/>
      <c r="Q201" s="83"/>
      <c r="R201" s="83"/>
      <c r="S201" s="83"/>
      <c r="T201" s="83"/>
      <c r="U201" s="83"/>
      <c r="V201" s="83"/>
      <c r="W201" s="83"/>
      <c r="X201" s="83"/>
      <c r="Y201" s="83"/>
      <c r="Z201" s="83"/>
      <c r="AA201" s="83"/>
      <c r="AB201" s="83"/>
      <c r="AC201" s="83"/>
    </row>
    <row r="202" spans="1:29" ht="15.75">
      <c r="A202" s="81"/>
      <c r="B202" s="87"/>
      <c r="C202" s="85"/>
      <c r="D202" s="85"/>
      <c r="E202" s="85"/>
      <c r="F202" s="85"/>
      <c r="G202" s="83"/>
      <c r="H202" s="83"/>
      <c r="I202" s="83"/>
      <c r="J202" s="83"/>
      <c r="K202" s="83"/>
      <c r="L202" s="83"/>
      <c r="M202" s="83"/>
      <c r="N202" s="83"/>
      <c r="O202" s="83"/>
      <c r="P202" s="83"/>
      <c r="Q202" s="83"/>
      <c r="R202" s="83"/>
      <c r="S202" s="83"/>
      <c r="T202" s="83"/>
      <c r="U202" s="83"/>
      <c r="V202" s="83"/>
      <c r="W202" s="83"/>
      <c r="X202" s="83"/>
      <c r="Y202" s="83"/>
      <c r="Z202" s="83"/>
      <c r="AA202" s="83"/>
      <c r="AB202" s="83"/>
      <c r="AC202" s="83"/>
    </row>
    <row r="203" spans="1:29" ht="15.75">
      <c r="A203" s="81"/>
      <c r="B203" s="87"/>
      <c r="C203" s="85"/>
      <c r="D203" s="85"/>
      <c r="E203" s="85"/>
      <c r="F203" s="85"/>
      <c r="G203" s="83"/>
      <c r="H203" s="83"/>
      <c r="I203" s="83"/>
      <c r="J203" s="83"/>
      <c r="K203" s="83"/>
      <c r="L203" s="83"/>
      <c r="M203" s="83"/>
      <c r="N203" s="83"/>
      <c r="O203" s="83"/>
      <c r="P203" s="83"/>
      <c r="Q203" s="83"/>
      <c r="R203" s="83"/>
      <c r="S203" s="83"/>
      <c r="T203" s="83"/>
      <c r="U203" s="83"/>
      <c r="V203" s="83"/>
      <c r="W203" s="83"/>
      <c r="X203" s="83"/>
      <c r="Y203" s="83"/>
      <c r="Z203" s="83"/>
      <c r="AA203" s="83"/>
      <c r="AB203" s="83"/>
      <c r="AC203" s="83"/>
    </row>
    <row r="204" spans="1:29" ht="15.75">
      <c r="A204" s="81"/>
      <c r="B204" s="87"/>
      <c r="C204" s="85"/>
      <c r="D204" s="85"/>
      <c r="E204" s="85"/>
      <c r="F204" s="85"/>
      <c r="G204" s="83"/>
      <c r="H204" s="83"/>
      <c r="I204" s="83"/>
      <c r="J204" s="83"/>
      <c r="K204" s="83"/>
      <c r="L204" s="83"/>
      <c r="M204" s="83"/>
      <c r="N204" s="83"/>
      <c r="O204" s="83"/>
      <c r="P204" s="83"/>
      <c r="Q204" s="83"/>
      <c r="R204" s="83"/>
      <c r="S204" s="83"/>
      <c r="T204" s="83"/>
      <c r="U204" s="83"/>
      <c r="V204" s="83"/>
      <c r="W204" s="83"/>
      <c r="X204" s="83"/>
      <c r="Y204" s="83"/>
      <c r="Z204" s="83"/>
      <c r="AA204" s="83"/>
      <c r="AB204" s="83"/>
      <c r="AC204" s="83"/>
    </row>
    <row r="205" spans="1:29" ht="15.75">
      <c r="A205" s="81"/>
      <c r="B205" s="87"/>
      <c r="C205" s="85"/>
      <c r="D205" s="85"/>
      <c r="E205" s="85"/>
      <c r="F205" s="85"/>
      <c r="G205" s="83"/>
      <c r="H205" s="83"/>
      <c r="I205" s="83"/>
      <c r="J205" s="83"/>
      <c r="K205" s="83"/>
      <c r="L205" s="83"/>
      <c r="M205" s="83"/>
      <c r="N205" s="83"/>
      <c r="O205" s="83"/>
      <c r="P205" s="83"/>
      <c r="Q205" s="83"/>
      <c r="R205" s="83"/>
      <c r="S205" s="83"/>
      <c r="T205" s="83"/>
      <c r="U205" s="83"/>
      <c r="V205" s="83"/>
      <c r="W205" s="83"/>
      <c r="X205" s="83"/>
      <c r="Y205" s="83"/>
      <c r="Z205" s="83"/>
      <c r="AA205" s="83"/>
      <c r="AB205" s="83"/>
      <c r="AC205" s="83"/>
    </row>
    <row r="206" spans="1:29" ht="15.75">
      <c r="A206" s="81"/>
      <c r="B206" s="87"/>
      <c r="C206" s="85"/>
      <c r="D206" s="85"/>
      <c r="E206" s="85"/>
      <c r="F206" s="85"/>
      <c r="G206" s="83"/>
      <c r="H206" s="83"/>
      <c r="I206" s="83"/>
      <c r="J206" s="83"/>
      <c r="K206" s="83"/>
      <c r="L206" s="83"/>
      <c r="M206" s="83"/>
      <c r="N206" s="83"/>
      <c r="O206" s="83"/>
      <c r="P206" s="83"/>
      <c r="Q206" s="83"/>
      <c r="R206" s="83"/>
      <c r="S206" s="83"/>
      <c r="T206" s="83"/>
      <c r="U206" s="83"/>
      <c r="V206" s="83"/>
      <c r="W206" s="83"/>
      <c r="X206" s="83"/>
      <c r="Y206" s="83"/>
      <c r="Z206" s="83"/>
      <c r="AA206" s="83"/>
      <c r="AB206" s="83"/>
      <c r="AC206" s="83"/>
    </row>
    <row r="207" spans="1:29" ht="15.75">
      <c r="A207" s="81"/>
      <c r="B207" s="87"/>
      <c r="C207" s="85"/>
      <c r="D207" s="85"/>
      <c r="E207" s="85"/>
      <c r="F207" s="85"/>
      <c r="G207" s="83"/>
      <c r="H207" s="83"/>
      <c r="I207" s="83"/>
      <c r="J207" s="83"/>
      <c r="K207" s="83"/>
      <c r="L207" s="83"/>
      <c r="M207" s="83"/>
      <c r="N207" s="83"/>
      <c r="O207" s="83"/>
      <c r="P207" s="83"/>
      <c r="Q207" s="83"/>
      <c r="R207" s="83"/>
      <c r="S207" s="83"/>
      <c r="T207" s="83"/>
      <c r="U207" s="83"/>
      <c r="V207" s="83"/>
      <c r="W207" s="83"/>
      <c r="X207" s="83"/>
      <c r="Y207" s="83"/>
      <c r="Z207" s="83"/>
      <c r="AA207" s="83"/>
      <c r="AB207" s="83"/>
      <c r="AC207" s="83"/>
    </row>
    <row r="208" spans="1:29" ht="15.75">
      <c r="A208" s="81"/>
      <c r="B208" s="87"/>
      <c r="C208" s="85"/>
      <c r="D208" s="85"/>
      <c r="E208" s="85"/>
      <c r="F208" s="85"/>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row>
    <row r="209" spans="1:29" ht="15.75">
      <c r="A209" s="81"/>
      <c r="B209" s="87"/>
      <c r="C209" s="85"/>
      <c r="D209" s="85"/>
      <c r="E209" s="85"/>
      <c r="F209" s="85"/>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row>
    <row r="210" spans="1:29" ht="15.75">
      <c r="A210" s="81"/>
      <c r="B210" s="87"/>
      <c r="C210" s="85"/>
      <c r="D210" s="85"/>
      <c r="E210" s="85"/>
      <c r="F210" s="85"/>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row>
    <row r="211" spans="1:29" ht="15.75">
      <c r="A211" s="81"/>
      <c r="B211" s="87"/>
      <c r="C211" s="85"/>
      <c r="D211" s="85"/>
      <c r="E211" s="85"/>
      <c r="F211" s="85"/>
      <c r="G211" s="83"/>
      <c r="H211" s="83"/>
      <c r="I211" s="83"/>
      <c r="J211" s="83"/>
      <c r="K211" s="83"/>
      <c r="L211" s="83"/>
      <c r="M211" s="83"/>
      <c r="N211" s="83"/>
      <c r="O211" s="83"/>
      <c r="P211" s="83"/>
      <c r="Q211" s="83"/>
      <c r="R211" s="83"/>
      <c r="S211" s="83"/>
      <c r="T211" s="83"/>
      <c r="U211" s="83"/>
      <c r="V211" s="83"/>
      <c r="W211" s="83"/>
      <c r="X211" s="83"/>
      <c r="Y211" s="83"/>
      <c r="Z211" s="83"/>
      <c r="AA211" s="83"/>
      <c r="AB211" s="83"/>
      <c r="AC211" s="83"/>
    </row>
    <row r="212" spans="1:29" ht="15.75">
      <c r="A212" s="81"/>
      <c r="B212" s="87"/>
      <c r="C212" s="85"/>
      <c r="D212" s="85"/>
      <c r="E212" s="85"/>
      <c r="F212" s="85"/>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row>
    <row r="213" spans="1:29" ht="15.75">
      <c r="A213" s="81"/>
      <c r="B213" s="87"/>
      <c r="C213" s="85"/>
      <c r="D213" s="85"/>
      <c r="E213" s="85"/>
      <c r="F213" s="85"/>
      <c r="G213" s="83"/>
      <c r="H213" s="83"/>
      <c r="I213" s="83"/>
      <c r="J213" s="83"/>
      <c r="K213" s="83"/>
      <c r="L213" s="83"/>
      <c r="M213" s="83"/>
      <c r="N213" s="83"/>
      <c r="O213" s="83"/>
      <c r="P213" s="83"/>
      <c r="Q213" s="83"/>
      <c r="R213" s="83"/>
      <c r="S213" s="83"/>
      <c r="T213" s="83"/>
      <c r="U213" s="83"/>
      <c r="V213" s="83"/>
      <c r="W213" s="83"/>
      <c r="X213" s="83"/>
      <c r="Y213" s="83"/>
      <c r="Z213" s="83"/>
      <c r="AA213" s="83"/>
      <c r="AB213" s="83"/>
      <c r="AC213" s="83"/>
    </row>
    <row r="214" spans="1:29" ht="15.75">
      <c r="A214" s="81"/>
      <c r="B214" s="87"/>
      <c r="C214" s="85"/>
      <c r="D214" s="85"/>
      <c r="E214" s="85"/>
      <c r="F214" s="85"/>
      <c r="G214" s="83"/>
      <c r="H214" s="83"/>
      <c r="I214" s="83"/>
      <c r="J214" s="83"/>
      <c r="K214" s="83"/>
      <c r="L214" s="83"/>
      <c r="M214" s="83"/>
      <c r="N214" s="83"/>
      <c r="O214" s="83"/>
      <c r="P214" s="83"/>
      <c r="Q214" s="83"/>
      <c r="R214" s="83"/>
      <c r="S214" s="83"/>
      <c r="T214" s="83"/>
      <c r="U214" s="83"/>
      <c r="V214" s="83"/>
      <c r="W214" s="83"/>
      <c r="X214" s="83"/>
      <c r="Y214" s="83"/>
      <c r="Z214" s="83"/>
      <c r="AA214" s="83"/>
      <c r="AB214" s="83"/>
      <c r="AC214" s="83"/>
    </row>
    <row r="215" spans="1:29" ht="15.75">
      <c r="A215" s="81"/>
      <c r="B215" s="87"/>
      <c r="C215" s="85"/>
      <c r="D215" s="85"/>
      <c r="E215" s="85"/>
      <c r="F215" s="85"/>
      <c r="G215" s="83"/>
      <c r="H215" s="83"/>
      <c r="I215" s="83"/>
      <c r="J215" s="83"/>
      <c r="K215" s="83"/>
      <c r="L215" s="83"/>
      <c r="M215" s="83"/>
      <c r="N215" s="83"/>
      <c r="O215" s="83"/>
      <c r="P215" s="83"/>
      <c r="Q215" s="83"/>
      <c r="R215" s="83"/>
      <c r="S215" s="83"/>
      <c r="T215" s="83"/>
      <c r="U215" s="83"/>
      <c r="V215" s="83"/>
      <c r="W215" s="83"/>
      <c r="X215" s="83"/>
      <c r="Y215" s="83"/>
      <c r="Z215" s="83"/>
      <c r="AA215" s="83"/>
      <c r="AB215" s="83"/>
      <c r="AC215" s="83"/>
    </row>
    <row r="216" spans="1:29" ht="15.75">
      <c r="A216" s="81"/>
      <c r="B216" s="87"/>
      <c r="C216" s="85"/>
      <c r="D216" s="85"/>
      <c r="E216" s="85"/>
      <c r="F216" s="85"/>
      <c r="G216" s="83"/>
      <c r="H216" s="83"/>
      <c r="I216" s="83"/>
      <c r="J216" s="83"/>
      <c r="K216" s="83"/>
      <c r="L216" s="83"/>
      <c r="M216" s="83"/>
      <c r="N216" s="83"/>
      <c r="O216" s="83"/>
      <c r="P216" s="83"/>
      <c r="Q216" s="83"/>
      <c r="R216" s="83"/>
      <c r="S216" s="83"/>
      <c r="T216" s="83"/>
      <c r="U216" s="83"/>
      <c r="V216" s="83"/>
      <c r="W216" s="83"/>
      <c r="X216" s="83"/>
      <c r="Y216" s="83"/>
      <c r="Z216" s="83"/>
      <c r="AA216" s="83"/>
      <c r="AB216" s="83"/>
      <c r="AC216" s="83"/>
    </row>
    <row r="217" spans="1:29" ht="15.75">
      <c r="A217" s="81"/>
      <c r="B217" s="87"/>
      <c r="C217" s="85"/>
      <c r="D217" s="85"/>
      <c r="E217" s="85"/>
      <c r="F217" s="85"/>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row>
    <row r="218" spans="1:29" ht="15.75">
      <c r="A218" s="81"/>
      <c r="B218" s="87"/>
      <c r="C218" s="85"/>
      <c r="D218" s="85"/>
      <c r="E218" s="85"/>
      <c r="F218" s="85"/>
      <c r="G218" s="83"/>
      <c r="H218" s="83"/>
      <c r="I218" s="83"/>
      <c r="J218" s="83"/>
      <c r="K218" s="83"/>
      <c r="L218" s="83"/>
      <c r="M218" s="83"/>
      <c r="N218" s="83"/>
      <c r="O218" s="83"/>
      <c r="P218" s="83"/>
      <c r="Q218" s="83"/>
      <c r="R218" s="83"/>
      <c r="S218" s="83"/>
      <c r="T218" s="83"/>
      <c r="U218" s="83"/>
      <c r="V218" s="83"/>
      <c r="W218" s="83"/>
      <c r="X218" s="83"/>
      <c r="Y218" s="83"/>
      <c r="Z218" s="83"/>
      <c r="AA218" s="83"/>
      <c r="AB218" s="83"/>
      <c r="AC218" s="83"/>
    </row>
    <row r="219" spans="1:29" ht="15.75">
      <c r="A219" s="81"/>
      <c r="B219" s="87"/>
      <c r="C219" s="85"/>
      <c r="D219" s="85"/>
      <c r="E219" s="85"/>
      <c r="F219" s="85"/>
      <c r="G219" s="83"/>
      <c r="H219" s="83"/>
      <c r="I219" s="83"/>
      <c r="J219" s="83"/>
      <c r="K219" s="83"/>
      <c r="L219" s="83"/>
      <c r="M219" s="83"/>
      <c r="N219" s="83"/>
      <c r="O219" s="83"/>
      <c r="P219" s="83"/>
      <c r="Q219" s="83"/>
      <c r="R219" s="83"/>
      <c r="S219" s="83"/>
      <c r="T219" s="83"/>
      <c r="U219" s="83"/>
      <c r="V219" s="83"/>
      <c r="W219" s="83"/>
      <c r="X219" s="83"/>
      <c r="Y219" s="83"/>
      <c r="Z219" s="83"/>
      <c r="AA219" s="83"/>
      <c r="AB219" s="83"/>
      <c r="AC219" s="83"/>
    </row>
    <row r="220" spans="1:29" ht="15.75">
      <c r="A220" s="81"/>
      <c r="B220" s="87"/>
      <c r="C220" s="85"/>
      <c r="D220" s="85"/>
      <c r="E220" s="85"/>
      <c r="F220" s="85"/>
      <c r="G220" s="83"/>
      <c r="H220" s="83"/>
      <c r="I220" s="83"/>
      <c r="J220" s="83"/>
      <c r="K220" s="83"/>
      <c r="L220" s="83"/>
      <c r="M220" s="83"/>
      <c r="N220" s="83"/>
      <c r="O220" s="83"/>
      <c r="P220" s="83"/>
      <c r="Q220" s="83"/>
      <c r="R220" s="83"/>
      <c r="S220" s="83"/>
      <c r="T220" s="83"/>
      <c r="U220" s="83"/>
      <c r="V220" s="83"/>
      <c r="W220" s="83"/>
      <c r="X220" s="83"/>
      <c r="Y220" s="83"/>
      <c r="Z220" s="83"/>
      <c r="AA220" s="83"/>
      <c r="AB220" s="83"/>
      <c r="AC220" s="83"/>
    </row>
    <row r="221" spans="1:29" ht="15.75">
      <c r="A221" s="81"/>
      <c r="B221" s="87"/>
      <c r="C221" s="85"/>
      <c r="D221" s="85"/>
      <c r="E221" s="85"/>
      <c r="F221" s="85"/>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row>
    <row r="222" spans="1:29" ht="15.75">
      <c r="A222" s="81"/>
      <c r="B222" s="87"/>
      <c r="C222" s="85"/>
      <c r="D222" s="85"/>
      <c r="E222" s="85"/>
      <c r="F222" s="85"/>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row>
    <row r="223" spans="1:29" ht="15.75">
      <c r="A223" s="81"/>
      <c r="B223" s="87"/>
      <c r="C223" s="85"/>
      <c r="D223" s="85"/>
      <c r="E223" s="85"/>
      <c r="F223" s="85"/>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row>
    <row r="224" spans="1:29" ht="15.75">
      <c r="A224" s="81"/>
      <c r="B224" s="87"/>
      <c r="C224" s="85"/>
      <c r="D224" s="85"/>
      <c r="E224" s="85"/>
      <c r="F224" s="85"/>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row>
    <row r="225" spans="1:29" ht="15.75">
      <c r="A225" s="81"/>
      <c r="B225" s="87"/>
      <c r="C225" s="85"/>
      <c r="D225" s="85"/>
      <c r="E225" s="85"/>
      <c r="F225" s="85"/>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row>
    <row r="226" spans="1:29" ht="15.75">
      <c r="A226" s="81"/>
      <c r="B226" s="87"/>
      <c r="C226" s="85"/>
      <c r="D226" s="85"/>
      <c r="E226" s="85"/>
      <c r="F226" s="85"/>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row>
    <row r="227" spans="1:29" ht="15.75">
      <c r="A227" s="81"/>
      <c r="B227" s="87"/>
      <c r="C227" s="85"/>
      <c r="D227" s="85"/>
      <c r="E227" s="85"/>
      <c r="F227" s="85"/>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row>
    <row r="228" spans="1:29" ht="15.75">
      <c r="A228" s="81"/>
      <c r="B228" s="87"/>
      <c r="C228" s="85"/>
      <c r="D228" s="85"/>
      <c r="E228" s="85"/>
      <c r="F228" s="85"/>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row>
    <row r="229" spans="1:29" ht="15.75">
      <c r="A229" s="81"/>
      <c r="B229" s="87"/>
      <c r="C229" s="85"/>
      <c r="D229" s="85"/>
      <c r="E229" s="85"/>
      <c r="F229" s="85"/>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row>
    <row r="230" spans="1:29" ht="15.75">
      <c r="A230" s="81"/>
      <c r="B230" s="87"/>
      <c r="C230" s="85"/>
      <c r="D230" s="85"/>
      <c r="E230" s="85"/>
      <c r="F230" s="85"/>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row>
    <row r="231" spans="1:29" ht="15.75">
      <c r="A231" s="81"/>
      <c r="B231" s="87"/>
      <c r="C231" s="85"/>
      <c r="D231" s="85"/>
      <c r="E231" s="85"/>
      <c r="F231" s="85"/>
      <c r="G231" s="83"/>
      <c r="H231" s="83"/>
      <c r="I231" s="83"/>
      <c r="J231" s="83"/>
      <c r="K231" s="83"/>
      <c r="L231" s="83"/>
      <c r="M231" s="83"/>
      <c r="N231" s="83"/>
      <c r="O231" s="83"/>
      <c r="P231" s="83"/>
      <c r="Q231" s="83"/>
      <c r="R231" s="83"/>
      <c r="S231" s="83"/>
      <c r="T231" s="83"/>
      <c r="U231" s="83"/>
      <c r="V231" s="83"/>
      <c r="W231" s="83"/>
      <c r="X231" s="83"/>
      <c r="Y231" s="83"/>
      <c r="Z231" s="83"/>
      <c r="AA231" s="83"/>
      <c r="AB231" s="83"/>
      <c r="AC231" s="83"/>
    </row>
    <row r="232" spans="1:29" ht="15.75">
      <c r="A232" s="81"/>
      <c r="B232" s="87"/>
      <c r="C232" s="85"/>
      <c r="D232" s="85"/>
      <c r="E232" s="85"/>
      <c r="F232" s="85"/>
      <c r="G232" s="83"/>
      <c r="H232" s="83"/>
      <c r="I232" s="83"/>
      <c r="J232" s="83"/>
      <c r="K232" s="83"/>
      <c r="L232" s="83"/>
      <c r="M232" s="83"/>
      <c r="N232" s="83"/>
      <c r="O232" s="83"/>
      <c r="P232" s="83"/>
      <c r="Q232" s="83"/>
      <c r="R232" s="83"/>
      <c r="S232" s="83"/>
      <c r="T232" s="83"/>
      <c r="U232" s="83"/>
      <c r="V232" s="83"/>
      <c r="W232" s="83"/>
      <c r="X232" s="83"/>
      <c r="Y232" s="83"/>
      <c r="Z232" s="83"/>
      <c r="AA232" s="83"/>
      <c r="AB232" s="83"/>
      <c r="AC232" s="83"/>
    </row>
    <row r="233" spans="1:29" ht="15.75">
      <c r="A233" s="81"/>
      <c r="B233" s="87"/>
      <c r="C233" s="85"/>
      <c r="D233" s="85"/>
      <c r="E233" s="85"/>
      <c r="F233" s="85"/>
      <c r="G233" s="83"/>
      <c r="H233" s="83"/>
      <c r="I233" s="83"/>
      <c r="J233" s="83"/>
      <c r="K233" s="83"/>
      <c r="L233" s="83"/>
      <c r="M233" s="83"/>
      <c r="N233" s="83"/>
      <c r="O233" s="83"/>
      <c r="P233" s="83"/>
      <c r="Q233" s="83"/>
      <c r="R233" s="83"/>
      <c r="S233" s="83"/>
      <c r="T233" s="83"/>
      <c r="U233" s="83"/>
      <c r="V233" s="83"/>
      <c r="W233" s="83"/>
      <c r="X233" s="83"/>
      <c r="Y233" s="83"/>
      <c r="Z233" s="83"/>
      <c r="AA233" s="83"/>
      <c r="AB233" s="83"/>
      <c r="AC233" s="83"/>
    </row>
    <row r="234" spans="1:29" ht="15.75">
      <c r="A234" s="81"/>
      <c r="B234" s="87"/>
      <c r="C234" s="85"/>
      <c r="D234" s="85"/>
      <c r="E234" s="85"/>
      <c r="F234" s="85"/>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row>
    <row r="235" spans="1:29" ht="15.75">
      <c r="A235" s="81"/>
      <c r="B235" s="87"/>
      <c r="C235" s="85"/>
      <c r="D235" s="85"/>
      <c r="E235" s="85"/>
      <c r="F235" s="85"/>
      <c r="G235" s="83"/>
      <c r="H235" s="83"/>
      <c r="I235" s="83"/>
      <c r="J235" s="83"/>
      <c r="K235" s="83"/>
      <c r="L235" s="83"/>
      <c r="M235" s="83"/>
      <c r="N235" s="83"/>
      <c r="O235" s="83"/>
      <c r="P235" s="83"/>
      <c r="Q235" s="83"/>
      <c r="R235" s="83"/>
      <c r="S235" s="83"/>
      <c r="T235" s="83"/>
      <c r="U235" s="83"/>
      <c r="V235" s="83"/>
      <c r="W235" s="83"/>
      <c r="X235" s="83"/>
      <c r="Y235" s="83"/>
      <c r="Z235" s="83"/>
      <c r="AA235" s="83"/>
      <c r="AB235" s="83"/>
      <c r="AC235" s="83"/>
    </row>
    <row r="236" spans="1:29" ht="15.75">
      <c r="A236" s="81"/>
      <c r="B236" s="87"/>
      <c r="C236" s="85"/>
      <c r="D236" s="85"/>
      <c r="E236" s="85"/>
      <c r="F236" s="85"/>
      <c r="G236" s="83"/>
      <c r="H236" s="83"/>
      <c r="I236" s="83"/>
      <c r="J236" s="83"/>
      <c r="K236" s="83"/>
      <c r="L236" s="83"/>
      <c r="M236" s="83"/>
      <c r="N236" s="83"/>
      <c r="O236" s="83"/>
      <c r="P236" s="83"/>
      <c r="Q236" s="83"/>
      <c r="R236" s="83"/>
      <c r="S236" s="83"/>
      <c r="T236" s="83"/>
      <c r="U236" s="83"/>
      <c r="V236" s="83"/>
      <c r="W236" s="83"/>
      <c r="X236" s="83"/>
      <c r="Y236" s="83"/>
      <c r="Z236" s="83"/>
      <c r="AA236" s="83"/>
      <c r="AB236" s="83"/>
      <c r="AC236" s="83"/>
    </row>
    <row r="237" spans="1:29" ht="15.75">
      <c r="A237" s="81"/>
      <c r="B237" s="87"/>
      <c r="C237" s="85"/>
      <c r="D237" s="85"/>
      <c r="E237" s="85"/>
      <c r="F237" s="85"/>
      <c r="G237" s="83"/>
      <c r="H237" s="83"/>
      <c r="I237" s="83"/>
      <c r="J237" s="83"/>
      <c r="K237" s="83"/>
      <c r="L237" s="83"/>
      <c r="M237" s="83"/>
      <c r="N237" s="83"/>
      <c r="O237" s="83"/>
      <c r="P237" s="83"/>
      <c r="Q237" s="83"/>
      <c r="R237" s="83"/>
      <c r="S237" s="83"/>
      <c r="T237" s="83"/>
      <c r="U237" s="83"/>
      <c r="V237" s="83"/>
      <c r="W237" s="83"/>
      <c r="X237" s="83"/>
      <c r="Y237" s="83"/>
      <c r="Z237" s="83"/>
      <c r="AA237" s="83"/>
      <c r="AB237" s="83"/>
      <c r="AC237" s="83"/>
    </row>
    <row r="238" spans="1:29" ht="15.75">
      <c r="A238" s="81"/>
      <c r="B238" s="87"/>
      <c r="C238" s="85"/>
      <c r="D238" s="85"/>
      <c r="E238" s="85"/>
      <c r="F238" s="85"/>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row>
    <row r="239" spans="1:29" ht="15.75">
      <c r="A239" s="81"/>
      <c r="B239" s="87"/>
      <c r="C239" s="85"/>
      <c r="D239" s="85"/>
      <c r="E239" s="85"/>
      <c r="F239" s="85"/>
      <c r="G239" s="83"/>
      <c r="H239" s="83"/>
      <c r="I239" s="83"/>
      <c r="J239" s="83"/>
      <c r="K239" s="83"/>
      <c r="L239" s="83"/>
      <c r="M239" s="83"/>
      <c r="N239" s="83"/>
      <c r="O239" s="83"/>
      <c r="P239" s="83"/>
      <c r="Q239" s="83"/>
      <c r="R239" s="83"/>
      <c r="S239" s="83"/>
      <c r="T239" s="83"/>
      <c r="U239" s="83"/>
      <c r="V239" s="83"/>
      <c r="W239" s="83"/>
      <c r="X239" s="83"/>
      <c r="Y239" s="83"/>
      <c r="Z239" s="83"/>
      <c r="AA239" s="83"/>
      <c r="AB239" s="83"/>
      <c r="AC239" s="83"/>
    </row>
    <row r="240" spans="1:29" ht="15.75">
      <c r="A240" s="81"/>
      <c r="B240" s="87"/>
      <c r="C240" s="85"/>
      <c r="D240" s="85"/>
      <c r="E240" s="85"/>
      <c r="F240" s="85"/>
      <c r="G240" s="83"/>
      <c r="H240" s="83"/>
      <c r="I240" s="83"/>
      <c r="J240" s="83"/>
      <c r="K240" s="83"/>
      <c r="L240" s="83"/>
      <c r="M240" s="83"/>
      <c r="N240" s="83"/>
      <c r="O240" s="83"/>
      <c r="P240" s="83"/>
      <c r="Q240" s="83"/>
      <c r="R240" s="83"/>
      <c r="S240" s="83"/>
      <c r="T240" s="83"/>
      <c r="U240" s="83"/>
      <c r="V240" s="83"/>
      <c r="W240" s="83"/>
      <c r="X240" s="83"/>
      <c r="Y240" s="83"/>
      <c r="Z240" s="83"/>
      <c r="AA240" s="83"/>
      <c r="AB240" s="83"/>
      <c r="AC240" s="83"/>
    </row>
    <row r="241" spans="1:29" ht="15.75">
      <c r="A241" s="81"/>
      <c r="B241" s="87"/>
      <c r="C241" s="85"/>
      <c r="D241" s="85"/>
      <c r="E241" s="85"/>
      <c r="F241" s="85"/>
      <c r="G241" s="83"/>
      <c r="H241" s="83"/>
      <c r="I241" s="83"/>
      <c r="J241" s="83"/>
      <c r="K241" s="83"/>
      <c r="L241" s="83"/>
      <c r="M241" s="83"/>
      <c r="N241" s="83"/>
      <c r="O241" s="83"/>
      <c r="P241" s="83"/>
      <c r="Q241" s="83"/>
      <c r="R241" s="83"/>
      <c r="S241" s="83"/>
      <c r="T241" s="83"/>
      <c r="U241" s="83"/>
      <c r="V241" s="83"/>
      <c r="W241" s="83"/>
      <c r="X241" s="83"/>
      <c r="Y241" s="83"/>
      <c r="Z241" s="83"/>
      <c r="AA241" s="83"/>
      <c r="AB241" s="83"/>
      <c r="AC241" s="83"/>
    </row>
    <row r="242" spans="1:29" ht="15.75">
      <c r="A242" s="81"/>
      <c r="B242" s="87"/>
      <c r="C242" s="85"/>
      <c r="D242" s="85"/>
      <c r="E242" s="85"/>
      <c r="F242" s="85"/>
      <c r="G242" s="83"/>
      <c r="H242" s="83"/>
      <c r="I242" s="83"/>
      <c r="J242" s="83"/>
      <c r="K242" s="83"/>
      <c r="L242" s="83"/>
      <c r="M242" s="83"/>
      <c r="N242" s="83"/>
      <c r="O242" s="83"/>
      <c r="P242" s="83"/>
      <c r="Q242" s="83"/>
      <c r="R242" s="83"/>
      <c r="S242" s="83"/>
      <c r="T242" s="83"/>
      <c r="U242" s="83"/>
      <c r="V242" s="83"/>
      <c r="W242" s="83"/>
      <c r="X242" s="83"/>
      <c r="Y242" s="83"/>
      <c r="Z242" s="83"/>
      <c r="AA242" s="83"/>
      <c r="AB242" s="83"/>
      <c r="AC242" s="83"/>
    </row>
    <row r="243" spans="1:29" ht="15.75">
      <c r="A243" s="81"/>
      <c r="B243" s="87"/>
      <c r="C243" s="85"/>
      <c r="D243" s="85"/>
      <c r="E243" s="85"/>
      <c r="F243" s="85"/>
      <c r="G243" s="83"/>
      <c r="H243" s="83"/>
      <c r="I243" s="83"/>
      <c r="J243" s="83"/>
      <c r="K243" s="83"/>
      <c r="L243" s="83"/>
      <c r="M243" s="83"/>
      <c r="N243" s="83"/>
      <c r="O243" s="83"/>
      <c r="P243" s="83"/>
      <c r="Q243" s="83"/>
      <c r="R243" s="83"/>
      <c r="S243" s="83"/>
      <c r="T243" s="83"/>
      <c r="U243" s="83"/>
      <c r="V243" s="83"/>
      <c r="W243" s="83"/>
      <c r="X243" s="83"/>
      <c r="Y243" s="83"/>
      <c r="Z243" s="83"/>
      <c r="AA243" s="83"/>
      <c r="AB243" s="83"/>
      <c r="AC243" s="83"/>
    </row>
    <row r="244" spans="1:29" ht="15.75">
      <c r="A244" s="81"/>
      <c r="B244" s="87"/>
      <c r="C244" s="85"/>
      <c r="D244" s="85"/>
      <c r="E244" s="85"/>
      <c r="F244" s="85"/>
      <c r="G244" s="83"/>
      <c r="H244" s="83"/>
      <c r="I244" s="83"/>
      <c r="J244" s="83"/>
      <c r="K244" s="83"/>
      <c r="L244" s="83"/>
      <c r="M244" s="83"/>
      <c r="N244" s="83"/>
      <c r="O244" s="83"/>
      <c r="P244" s="83"/>
      <c r="Q244" s="83"/>
      <c r="R244" s="83"/>
      <c r="S244" s="83"/>
      <c r="T244" s="83"/>
      <c r="U244" s="83"/>
      <c r="V244" s="83"/>
      <c r="W244" s="83"/>
      <c r="X244" s="83"/>
      <c r="Y244" s="83"/>
      <c r="Z244" s="83"/>
      <c r="AA244" s="83"/>
      <c r="AB244" s="83"/>
      <c r="AC244" s="83"/>
    </row>
    <row r="245" spans="1:29" ht="15.75">
      <c r="A245" s="81"/>
      <c r="B245" s="87"/>
      <c r="C245" s="85"/>
      <c r="D245" s="85"/>
      <c r="E245" s="85"/>
      <c r="F245" s="85"/>
      <c r="G245" s="83"/>
      <c r="H245" s="83"/>
      <c r="I245" s="83"/>
      <c r="J245" s="83"/>
      <c r="K245" s="83"/>
      <c r="L245" s="83"/>
      <c r="M245" s="83"/>
      <c r="N245" s="83"/>
      <c r="O245" s="83"/>
      <c r="P245" s="83"/>
      <c r="Q245" s="83"/>
      <c r="R245" s="83"/>
      <c r="S245" s="83"/>
      <c r="T245" s="83"/>
      <c r="U245" s="83"/>
      <c r="V245" s="83"/>
      <c r="W245" s="83"/>
      <c r="X245" s="83"/>
      <c r="Y245" s="83"/>
      <c r="Z245" s="83"/>
      <c r="AA245" s="83"/>
      <c r="AB245" s="83"/>
      <c r="AC245" s="83"/>
    </row>
    <row r="246" spans="1:29" ht="15.75">
      <c r="A246" s="81"/>
      <c r="B246" s="87"/>
      <c r="C246" s="85"/>
      <c r="D246" s="85"/>
      <c r="E246" s="85"/>
      <c r="F246" s="85"/>
      <c r="G246" s="83"/>
      <c r="H246" s="83"/>
      <c r="I246" s="83"/>
      <c r="J246" s="83"/>
      <c r="K246" s="83"/>
      <c r="L246" s="83"/>
      <c r="M246" s="83"/>
      <c r="N246" s="83"/>
      <c r="O246" s="83"/>
      <c r="P246" s="83"/>
      <c r="Q246" s="83"/>
      <c r="R246" s="83"/>
      <c r="S246" s="83"/>
      <c r="T246" s="83"/>
      <c r="U246" s="83"/>
      <c r="V246" s="83"/>
      <c r="W246" s="83"/>
      <c r="X246" s="83"/>
      <c r="Y246" s="83"/>
      <c r="Z246" s="83"/>
      <c r="AA246" s="83"/>
      <c r="AB246" s="83"/>
      <c r="AC246" s="83"/>
    </row>
    <row r="247" spans="1:29" ht="15.75">
      <c r="A247" s="81"/>
      <c r="B247" s="87"/>
      <c r="C247" s="85"/>
      <c r="D247" s="85"/>
      <c r="E247" s="85"/>
      <c r="F247" s="85"/>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row>
    <row r="248" spans="1:29" ht="15.75">
      <c r="A248" s="81"/>
      <c r="B248" s="87"/>
      <c r="C248" s="85"/>
      <c r="D248" s="85"/>
      <c r="E248" s="85"/>
      <c r="F248" s="85"/>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row>
    <row r="249" spans="1:29" ht="15.75">
      <c r="A249" s="81"/>
      <c r="B249" s="87"/>
      <c r="C249" s="85"/>
      <c r="D249" s="85"/>
      <c r="E249" s="85"/>
      <c r="F249" s="85"/>
      <c r="G249" s="83"/>
      <c r="H249" s="83"/>
      <c r="I249" s="83"/>
      <c r="J249" s="83"/>
      <c r="K249" s="83"/>
      <c r="L249" s="83"/>
      <c r="M249" s="83"/>
      <c r="N249" s="83"/>
      <c r="O249" s="83"/>
      <c r="P249" s="83"/>
      <c r="Q249" s="83"/>
      <c r="R249" s="83"/>
      <c r="S249" s="83"/>
      <c r="T249" s="83"/>
      <c r="U249" s="83"/>
      <c r="V249" s="83"/>
      <c r="W249" s="83"/>
      <c r="X249" s="83"/>
      <c r="Y249" s="83"/>
      <c r="Z249" s="83"/>
      <c r="AA249" s="83"/>
      <c r="AB249" s="83"/>
      <c r="AC249" s="83"/>
    </row>
    <row r="250" spans="1:29" ht="15.75">
      <c r="A250" s="81"/>
      <c r="B250" s="87"/>
      <c r="C250" s="85"/>
      <c r="D250" s="85"/>
      <c r="E250" s="85"/>
      <c r="F250" s="85"/>
      <c r="G250" s="83"/>
      <c r="H250" s="83"/>
      <c r="I250" s="83"/>
      <c r="J250" s="83"/>
      <c r="K250" s="83"/>
      <c r="L250" s="83"/>
      <c r="M250" s="83"/>
      <c r="N250" s="83"/>
      <c r="O250" s="83"/>
      <c r="P250" s="83"/>
      <c r="Q250" s="83"/>
      <c r="R250" s="83"/>
      <c r="S250" s="83"/>
      <c r="T250" s="83"/>
      <c r="U250" s="83"/>
      <c r="V250" s="83"/>
      <c r="W250" s="83"/>
      <c r="X250" s="83"/>
      <c r="Y250" s="83"/>
      <c r="Z250" s="83"/>
      <c r="AA250" s="83"/>
      <c r="AB250" s="83"/>
      <c r="AC250" s="83"/>
    </row>
    <row r="251" spans="1:29" ht="15.75">
      <c r="A251" s="81"/>
      <c r="B251" s="87"/>
      <c r="C251" s="85"/>
      <c r="D251" s="85"/>
      <c r="E251" s="85"/>
      <c r="F251" s="85"/>
      <c r="G251" s="83"/>
      <c r="H251" s="83"/>
      <c r="I251" s="83"/>
      <c r="J251" s="83"/>
      <c r="K251" s="83"/>
      <c r="L251" s="83"/>
      <c r="M251" s="83"/>
      <c r="N251" s="83"/>
      <c r="O251" s="83"/>
      <c r="P251" s="83"/>
      <c r="Q251" s="83"/>
      <c r="R251" s="83"/>
      <c r="S251" s="83"/>
      <c r="T251" s="83"/>
      <c r="U251" s="83"/>
      <c r="V251" s="83"/>
      <c r="W251" s="83"/>
      <c r="X251" s="83"/>
      <c r="Y251" s="83"/>
      <c r="Z251" s="83"/>
      <c r="AA251" s="83"/>
      <c r="AB251" s="83"/>
      <c r="AC251" s="83"/>
    </row>
    <row r="252" spans="1:29" ht="15.75">
      <c r="A252" s="81"/>
      <c r="B252" s="87"/>
      <c r="C252" s="85"/>
      <c r="D252" s="85"/>
      <c r="E252" s="85"/>
      <c r="F252" s="85"/>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row>
    <row r="253" spans="1:29" ht="15.75">
      <c r="A253" s="81"/>
      <c r="B253" s="87"/>
      <c r="C253" s="85"/>
      <c r="D253" s="85"/>
      <c r="E253" s="85"/>
      <c r="F253" s="85"/>
      <c r="G253" s="83"/>
      <c r="H253" s="83"/>
      <c r="I253" s="83"/>
      <c r="J253" s="83"/>
      <c r="K253" s="83"/>
      <c r="L253" s="83"/>
      <c r="M253" s="83"/>
      <c r="N253" s="83"/>
      <c r="O253" s="83"/>
      <c r="P253" s="83"/>
      <c r="Q253" s="83"/>
      <c r="R253" s="83"/>
      <c r="S253" s="83"/>
      <c r="T253" s="83"/>
      <c r="U253" s="83"/>
      <c r="V253" s="83"/>
      <c r="W253" s="83"/>
      <c r="X253" s="83"/>
      <c r="Y253" s="83"/>
      <c r="Z253" s="83"/>
      <c r="AA253" s="83"/>
      <c r="AB253" s="83"/>
      <c r="AC253" s="83"/>
    </row>
    <row r="254" spans="1:29" ht="15.75">
      <c r="A254" s="81"/>
      <c r="B254" s="87"/>
      <c r="C254" s="85"/>
      <c r="D254" s="85"/>
      <c r="E254" s="85"/>
      <c r="F254" s="85"/>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row>
    <row r="255" spans="1:29" ht="15.75">
      <c r="A255" s="81"/>
      <c r="B255" s="87"/>
      <c r="C255" s="85"/>
      <c r="D255" s="85"/>
      <c r="E255" s="85"/>
      <c r="F255" s="85"/>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row>
    <row r="256" spans="1:29" ht="15.75">
      <c r="A256" s="81"/>
      <c r="B256" s="87"/>
      <c r="C256" s="85"/>
      <c r="D256" s="85"/>
      <c r="E256" s="85"/>
      <c r="F256" s="85"/>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row>
    <row r="257" spans="1:29" ht="15.75">
      <c r="A257" s="81"/>
      <c r="B257" s="87"/>
      <c r="C257" s="85"/>
      <c r="D257" s="85"/>
      <c r="E257" s="85"/>
      <c r="F257" s="85"/>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row>
    <row r="258" spans="1:29" ht="15.75">
      <c r="A258" s="81"/>
      <c r="B258" s="87"/>
      <c r="C258" s="85"/>
      <c r="D258" s="85"/>
      <c r="E258" s="85"/>
      <c r="F258" s="85"/>
      <c r="G258" s="83"/>
      <c r="H258" s="83"/>
      <c r="I258" s="83"/>
      <c r="J258" s="83"/>
      <c r="K258" s="83"/>
      <c r="L258" s="83"/>
      <c r="M258" s="83"/>
      <c r="N258" s="83"/>
      <c r="O258" s="83"/>
      <c r="P258" s="83"/>
      <c r="Q258" s="83"/>
      <c r="R258" s="83"/>
      <c r="S258" s="83"/>
      <c r="T258" s="83"/>
      <c r="U258" s="83"/>
      <c r="V258" s="83"/>
      <c r="W258" s="83"/>
      <c r="X258" s="83"/>
      <c r="Y258" s="83"/>
      <c r="Z258" s="83"/>
      <c r="AA258" s="83"/>
      <c r="AB258" s="83"/>
      <c r="AC258" s="83"/>
    </row>
    <row r="259" spans="1:29" ht="15.75">
      <c r="A259" s="81"/>
      <c r="B259" s="87"/>
      <c r="C259" s="85"/>
      <c r="D259" s="85"/>
      <c r="E259" s="85"/>
      <c r="F259" s="85"/>
      <c r="G259" s="83"/>
      <c r="H259" s="83"/>
      <c r="I259" s="83"/>
      <c r="J259" s="83"/>
      <c r="K259" s="83"/>
      <c r="L259" s="83"/>
      <c r="M259" s="83"/>
      <c r="N259" s="83"/>
      <c r="O259" s="83"/>
      <c r="P259" s="83"/>
      <c r="Q259" s="83"/>
      <c r="R259" s="83"/>
      <c r="S259" s="83"/>
      <c r="T259" s="83"/>
      <c r="U259" s="83"/>
      <c r="V259" s="83"/>
      <c r="W259" s="83"/>
      <c r="X259" s="83"/>
      <c r="Y259" s="83"/>
      <c r="Z259" s="83"/>
      <c r="AA259" s="83"/>
      <c r="AB259" s="83"/>
      <c r="AC259" s="83"/>
    </row>
    <row r="260" spans="1:29" ht="15.75">
      <c r="A260" s="81"/>
      <c r="B260" s="87"/>
      <c r="C260" s="85"/>
      <c r="D260" s="85"/>
      <c r="E260" s="85"/>
      <c r="F260" s="85"/>
      <c r="G260" s="83"/>
      <c r="H260" s="83"/>
      <c r="I260" s="83"/>
      <c r="J260" s="83"/>
      <c r="K260" s="83"/>
      <c r="L260" s="83"/>
      <c r="M260" s="83"/>
      <c r="N260" s="83"/>
      <c r="O260" s="83"/>
      <c r="P260" s="83"/>
      <c r="Q260" s="83"/>
      <c r="R260" s="83"/>
      <c r="S260" s="83"/>
      <c r="T260" s="83"/>
      <c r="U260" s="83"/>
      <c r="V260" s="83"/>
      <c r="W260" s="83"/>
      <c r="X260" s="83"/>
      <c r="Y260" s="83"/>
      <c r="Z260" s="83"/>
      <c r="AA260" s="83"/>
      <c r="AB260" s="83"/>
      <c r="AC260" s="83"/>
    </row>
    <row r="261" spans="1:29" ht="15.75">
      <c r="A261" s="81"/>
      <c r="B261" s="87"/>
      <c r="C261" s="85"/>
      <c r="D261" s="85"/>
      <c r="E261" s="85"/>
      <c r="F261" s="85"/>
      <c r="G261" s="83"/>
      <c r="H261" s="83"/>
      <c r="I261" s="83"/>
      <c r="J261" s="83"/>
      <c r="K261" s="83"/>
      <c r="L261" s="83"/>
      <c r="M261" s="83"/>
      <c r="N261" s="83"/>
      <c r="O261" s="83"/>
      <c r="P261" s="83"/>
      <c r="Q261" s="83"/>
      <c r="R261" s="83"/>
      <c r="S261" s="83"/>
      <c r="T261" s="83"/>
      <c r="U261" s="83"/>
      <c r="V261" s="83"/>
      <c r="W261" s="83"/>
      <c r="X261" s="83"/>
      <c r="Y261" s="83"/>
      <c r="Z261" s="83"/>
      <c r="AA261" s="83"/>
      <c r="AB261" s="83"/>
      <c r="AC261" s="83"/>
    </row>
    <row r="262" spans="1:29" ht="15.75">
      <c r="A262" s="81"/>
      <c r="B262" s="87"/>
      <c r="C262" s="85"/>
      <c r="D262" s="85"/>
      <c r="E262" s="85"/>
      <c r="F262" s="85"/>
      <c r="G262" s="83"/>
      <c r="H262" s="83"/>
      <c r="I262" s="83"/>
      <c r="J262" s="83"/>
      <c r="K262" s="83"/>
      <c r="L262" s="83"/>
      <c r="M262" s="83"/>
      <c r="N262" s="83"/>
      <c r="O262" s="83"/>
      <c r="P262" s="83"/>
      <c r="Q262" s="83"/>
      <c r="R262" s="83"/>
      <c r="S262" s="83"/>
      <c r="T262" s="83"/>
      <c r="U262" s="83"/>
      <c r="V262" s="83"/>
      <c r="W262" s="83"/>
      <c r="X262" s="83"/>
      <c r="Y262" s="83"/>
      <c r="Z262" s="83"/>
      <c r="AA262" s="83"/>
      <c r="AB262" s="83"/>
      <c r="AC262" s="83"/>
    </row>
    <row r="263" spans="1:29" ht="15.75">
      <c r="A263" s="81"/>
      <c r="B263" s="87"/>
      <c r="C263" s="85"/>
      <c r="D263" s="85"/>
      <c r="E263" s="85"/>
      <c r="F263" s="85"/>
      <c r="G263" s="83"/>
      <c r="H263" s="83"/>
      <c r="I263" s="83"/>
      <c r="J263" s="83"/>
      <c r="K263" s="83"/>
      <c r="L263" s="83"/>
      <c r="M263" s="83"/>
      <c r="N263" s="83"/>
      <c r="O263" s="83"/>
      <c r="P263" s="83"/>
      <c r="Q263" s="83"/>
      <c r="R263" s="83"/>
      <c r="S263" s="83"/>
      <c r="T263" s="83"/>
      <c r="U263" s="83"/>
      <c r="V263" s="83"/>
      <c r="W263" s="83"/>
      <c r="X263" s="83"/>
      <c r="Y263" s="83"/>
      <c r="Z263" s="83"/>
      <c r="AA263" s="83"/>
      <c r="AB263" s="83"/>
      <c r="AC263" s="83"/>
    </row>
    <row r="264" spans="1:29" ht="15.75">
      <c r="A264" s="81"/>
      <c r="B264" s="87"/>
      <c r="C264" s="85"/>
      <c r="D264" s="85"/>
      <c r="E264" s="85"/>
      <c r="F264" s="85"/>
      <c r="G264" s="83"/>
      <c r="H264" s="83"/>
      <c r="I264" s="83"/>
      <c r="J264" s="83"/>
      <c r="K264" s="83"/>
      <c r="L264" s="83"/>
      <c r="M264" s="83"/>
      <c r="N264" s="83"/>
      <c r="O264" s="83"/>
      <c r="P264" s="83"/>
      <c r="Q264" s="83"/>
      <c r="R264" s="83"/>
      <c r="S264" s="83"/>
      <c r="T264" s="83"/>
      <c r="U264" s="83"/>
      <c r="V264" s="83"/>
      <c r="W264" s="83"/>
      <c r="X264" s="83"/>
      <c r="Y264" s="83"/>
      <c r="Z264" s="83"/>
      <c r="AA264" s="83"/>
      <c r="AB264" s="83"/>
      <c r="AC264" s="83"/>
    </row>
    <row r="265" spans="1:29" ht="15.75">
      <c r="A265" s="81"/>
      <c r="B265" s="87"/>
      <c r="C265" s="85"/>
      <c r="D265" s="85"/>
      <c r="E265" s="85"/>
      <c r="F265" s="85"/>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row>
    <row r="266" spans="1:29" ht="15.75">
      <c r="A266" s="81"/>
      <c r="B266" s="87"/>
      <c r="C266" s="85"/>
      <c r="D266" s="85"/>
      <c r="E266" s="85"/>
      <c r="F266" s="85"/>
      <c r="G266" s="83"/>
      <c r="H266" s="83"/>
      <c r="I266" s="83"/>
      <c r="J266" s="83"/>
      <c r="K266" s="83"/>
      <c r="L266" s="83"/>
      <c r="M266" s="83"/>
      <c r="N266" s="83"/>
      <c r="O266" s="83"/>
      <c r="P266" s="83"/>
      <c r="Q266" s="83"/>
      <c r="R266" s="83"/>
      <c r="S266" s="83"/>
      <c r="T266" s="83"/>
      <c r="U266" s="83"/>
      <c r="V266" s="83"/>
      <c r="W266" s="83"/>
      <c r="X266" s="83"/>
      <c r="Y266" s="83"/>
      <c r="Z266" s="83"/>
      <c r="AA266" s="83"/>
      <c r="AB266" s="83"/>
      <c r="AC266" s="83"/>
    </row>
    <row r="267" spans="1:29" ht="15.75">
      <c r="A267" s="81"/>
      <c r="B267" s="87"/>
      <c r="C267" s="85"/>
      <c r="D267" s="85"/>
      <c r="E267" s="85"/>
      <c r="F267" s="85"/>
      <c r="G267" s="83"/>
      <c r="H267" s="83"/>
      <c r="I267" s="83"/>
      <c r="J267" s="83"/>
      <c r="K267" s="83"/>
      <c r="L267" s="83"/>
      <c r="M267" s="83"/>
      <c r="N267" s="83"/>
      <c r="O267" s="83"/>
      <c r="P267" s="83"/>
      <c r="Q267" s="83"/>
      <c r="R267" s="83"/>
      <c r="S267" s="83"/>
      <c r="T267" s="83"/>
      <c r="U267" s="83"/>
      <c r="V267" s="83"/>
      <c r="W267" s="83"/>
      <c r="X267" s="83"/>
      <c r="Y267" s="83"/>
      <c r="Z267" s="83"/>
      <c r="AA267" s="83"/>
      <c r="AB267" s="83"/>
      <c r="AC267" s="83"/>
    </row>
    <row r="268" spans="1:29" ht="15.75">
      <c r="A268" s="81"/>
      <c r="B268" s="87"/>
      <c r="C268" s="85"/>
      <c r="D268" s="85"/>
      <c r="E268" s="85"/>
      <c r="F268" s="85"/>
      <c r="G268" s="83"/>
      <c r="H268" s="83"/>
      <c r="I268" s="83"/>
      <c r="J268" s="83"/>
      <c r="K268" s="83"/>
      <c r="L268" s="83"/>
      <c r="M268" s="83"/>
      <c r="N268" s="83"/>
      <c r="O268" s="83"/>
      <c r="P268" s="83"/>
      <c r="Q268" s="83"/>
      <c r="R268" s="83"/>
      <c r="S268" s="83"/>
      <c r="T268" s="83"/>
      <c r="U268" s="83"/>
      <c r="V268" s="83"/>
      <c r="W268" s="83"/>
      <c r="X268" s="83"/>
      <c r="Y268" s="83"/>
      <c r="Z268" s="83"/>
      <c r="AA268" s="83"/>
      <c r="AB268" s="83"/>
      <c r="AC268" s="83"/>
    </row>
    <row r="269" spans="1:29" ht="15.75">
      <c r="A269" s="81"/>
      <c r="B269" s="87"/>
      <c r="C269" s="85"/>
      <c r="D269" s="85"/>
      <c r="E269" s="85"/>
      <c r="F269" s="85"/>
      <c r="G269" s="83"/>
      <c r="H269" s="83"/>
      <c r="I269" s="83"/>
      <c r="J269" s="83"/>
      <c r="K269" s="83"/>
      <c r="L269" s="83"/>
      <c r="M269" s="83"/>
      <c r="N269" s="83"/>
      <c r="O269" s="83"/>
      <c r="P269" s="83"/>
      <c r="Q269" s="83"/>
      <c r="R269" s="83"/>
      <c r="S269" s="83"/>
      <c r="T269" s="83"/>
      <c r="U269" s="83"/>
      <c r="V269" s="83"/>
      <c r="W269" s="83"/>
      <c r="X269" s="83"/>
      <c r="Y269" s="83"/>
      <c r="Z269" s="83"/>
      <c r="AA269" s="83"/>
      <c r="AB269" s="83"/>
      <c r="AC269" s="83"/>
    </row>
    <row r="270" spans="1:29" ht="15.75">
      <c r="A270" s="81"/>
      <c r="B270" s="87"/>
      <c r="C270" s="85"/>
      <c r="D270" s="85"/>
      <c r="E270" s="85"/>
      <c r="F270" s="85"/>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row>
    <row r="271" spans="1:29" ht="15.75">
      <c r="A271" s="81"/>
      <c r="B271" s="87"/>
      <c r="C271" s="85"/>
      <c r="D271" s="85"/>
      <c r="E271" s="85"/>
      <c r="F271" s="85"/>
      <c r="G271" s="83"/>
      <c r="H271" s="83"/>
      <c r="I271" s="83"/>
      <c r="J271" s="83"/>
      <c r="K271" s="83"/>
      <c r="L271" s="83"/>
      <c r="M271" s="83"/>
      <c r="N271" s="83"/>
      <c r="O271" s="83"/>
      <c r="P271" s="83"/>
      <c r="Q271" s="83"/>
      <c r="R271" s="83"/>
      <c r="S271" s="83"/>
      <c r="T271" s="83"/>
      <c r="U271" s="83"/>
      <c r="V271" s="83"/>
      <c r="W271" s="83"/>
      <c r="X271" s="83"/>
      <c r="Y271" s="83"/>
      <c r="Z271" s="83"/>
      <c r="AA271" s="83"/>
      <c r="AB271" s="83"/>
      <c r="AC271" s="83"/>
    </row>
    <row r="272" spans="1:29" ht="15.75">
      <c r="A272" s="81"/>
      <c r="B272" s="87"/>
      <c r="C272" s="85"/>
      <c r="D272" s="85"/>
      <c r="E272" s="85"/>
      <c r="F272" s="85"/>
      <c r="G272" s="83"/>
      <c r="H272" s="83"/>
      <c r="I272" s="83"/>
      <c r="J272" s="83"/>
      <c r="K272" s="83"/>
      <c r="L272" s="83"/>
      <c r="M272" s="83"/>
      <c r="N272" s="83"/>
      <c r="O272" s="83"/>
      <c r="P272" s="83"/>
      <c r="Q272" s="83"/>
      <c r="R272" s="83"/>
      <c r="S272" s="83"/>
      <c r="T272" s="83"/>
      <c r="U272" s="83"/>
      <c r="V272" s="83"/>
      <c r="W272" s="83"/>
      <c r="X272" s="83"/>
      <c r="Y272" s="83"/>
      <c r="Z272" s="83"/>
      <c r="AA272" s="83"/>
      <c r="AB272" s="83"/>
      <c r="AC272" s="83"/>
    </row>
    <row r="273" spans="1:29" ht="15.75">
      <c r="A273" s="81"/>
      <c r="B273" s="87"/>
      <c r="C273" s="85"/>
      <c r="D273" s="85"/>
      <c r="E273" s="85"/>
      <c r="F273" s="85"/>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row>
    <row r="274" spans="1:29" ht="15.75">
      <c r="A274" s="81"/>
      <c r="B274" s="87"/>
      <c r="C274" s="85"/>
      <c r="D274" s="85"/>
      <c r="E274" s="85"/>
      <c r="F274" s="85"/>
      <c r="G274" s="83"/>
      <c r="H274" s="83"/>
      <c r="I274" s="83"/>
      <c r="J274" s="83"/>
      <c r="K274" s="83"/>
      <c r="L274" s="83"/>
      <c r="M274" s="83"/>
      <c r="N274" s="83"/>
      <c r="O274" s="83"/>
      <c r="P274" s="83"/>
      <c r="Q274" s="83"/>
      <c r="R274" s="83"/>
      <c r="S274" s="83"/>
      <c r="T274" s="83"/>
      <c r="U274" s="83"/>
      <c r="V274" s="83"/>
      <c r="W274" s="83"/>
      <c r="X274" s="83"/>
      <c r="Y274" s="83"/>
      <c r="Z274" s="83"/>
      <c r="AA274" s="83"/>
      <c r="AB274" s="83"/>
      <c r="AC274" s="83"/>
    </row>
    <row r="275" spans="1:29" ht="15.75">
      <c r="A275" s="81"/>
      <c r="B275" s="87"/>
      <c r="C275" s="85"/>
      <c r="D275" s="85"/>
      <c r="E275" s="85"/>
      <c r="F275" s="85"/>
      <c r="G275" s="83"/>
      <c r="H275" s="83"/>
      <c r="I275" s="83"/>
      <c r="J275" s="83"/>
      <c r="K275" s="83"/>
      <c r="L275" s="83"/>
      <c r="M275" s="83"/>
      <c r="N275" s="83"/>
      <c r="O275" s="83"/>
      <c r="P275" s="83"/>
      <c r="Q275" s="83"/>
      <c r="R275" s="83"/>
      <c r="S275" s="83"/>
      <c r="T275" s="83"/>
      <c r="U275" s="83"/>
      <c r="V275" s="83"/>
      <c r="W275" s="83"/>
      <c r="X275" s="83"/>
      <c r="Y275" s="83"/>
      <c r="Z275" s="83"/>
      <c r="AA275" s="83"/>
      <c r="AB275" s="83"/>
      <c r="AC275" s="83"/>
    </row>
    <row r="276" spans="1:29" ht="15.75">
      <c r="A276" s="81"/>
      <c r="B276" s="87"/>
      <c r="C276" s="85"/>
      <c r="D276" s="85"/>
      <c r="E276" s="85"/>
      <c r="F276" s="85"/>
      <c r="G276" s="83"/>
      <c r="H276" s="83"/>
      <c r="I276" s="83"/>
      <c r="J276" s="83"/>
      <c r="K276" s="83"/>
      <c r="L276" s="83"/>
      <c r="M276" s="83"/>
      <c r="N276" s="83"/>
      <c r="O276" s="83"/>
      <c r="P276" s="83"/>
      <c r="Q276" s="83"/>
      <c r="R276" s="83"/>
      <c r="S276" s="83"/>
      <c r="T276" s="83"/>
      <c r="U276" s="83"/>
      <c r="V276" s="83"/>
      <c r="W276" s="83"/>
      <c r="X276" s="83"/>
      <c r="Y276" s="83"/>
      <c r="Z276" s="83"/>
      <c r="AA276" s="83"/>
      <c r="AB276" s="83"/>
      <c r="AC276" s="83"/>
    </row>
    <row r="277" spans="1:29" ht="15.75">
      <c r="A277" s="81"/>
      <c r="B277" s="87"/>
      <c r="C277" s="85"/>
      <c r="D277" s="85"/>
      <c r="E277" s="85"/>
      <c r="F277" s="85"/>
      <c r="G277" s="83"/>
      <c r="H277" s="83"/>
      <c r="I277" s="83"/>
      <c r="J277" s="83"/>
      <c r="K277" s="83"/>
      <c r="L277" s="83"/>
      <c r="M277" s="83"/>
      <c r="N277" s="83"/>
      <c r="O277" s="83"/>
      <c r="P277" s="83"/>
      <c r="Q277" s="83"/>
      <c r="R277" s="83"/>
      <c r="S277" s="83"/>
      <c r="T277" s="83"/>
      <c r="U277" s="83"/>
      <c r="V277" s="83"/>
      <c r="W277" s="83"/>
      <c r="X277" s="83"/>
      <c r="Y277" s="83"/>
      <c r="Z277" s="83"/>
      <c r="AA277" s="83"/>
      <c r="AB277" s="83"/>
      <c r="AC277" s="83"/>
    </row>
    <row r="278" spans="1:29" ht="15.75">
      <c r="A278" s="81"/>
      <c r="B278" s="87"/>
      <c r="C278" s="85"/>
      <c r="D278" s="85"/>
      <c r="E278" s="85"/>
      <c r="F278" s="85"/>
      <c r="G278" s="83"/>
      <c r="H278" s="83"/>
      <c r="I278" s="83"/>
      <c r="J278" s="83"/>
      <c r="K278" s="83"/>
      <c r="L278" s="83"/>
      <c r="M278" s="83"/>
      <c r="N278" s="83"/>
      <c r="O278" s="83"/>
      <c r="P278" s="83"/>
      <c r="Q278" s="83"/>
      <c r="R278" s="83"/>
      <c r="S278" s="83"/>
      <c r="T278" s="83"/>
      <c r="U278" s="83"/>
      <c r="V278" s="83"/>
      <c r="W278" s="83"/>
      <c r="X278" s="83"/>
      <c r="Y278" s="83"/>
      <c r="Z278" s="83"/>
      <c r="AA278" s="83"/>
      <c r="AB278" s="83"/>
      <c r="AC278" s="83"/>
    </row>
    <row r="279" spans="1:29" ht="15.75">
      <c r="A279" s="81"/>
      <c r="B279" s="87"/>
      <c r="C279" s="85"/>
      <c r="D279" s="85"/>
      <c r="E279" s="85"/>
      <c r="F279" s="85"/>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row>
    <row r="280" spans="1:29" ht="15.75">
      <c r="A280" s="81"/>
      <c r="B280" s="87"/>
      <c r="C280" s="85"/>
      <c r="D280" s="85"/>
      <c r="E280" s="85"/>
      <c r="F280" s="85"/>
      <c r="G280" s="83"/>
      <c r="H280" s="83"/>
      <c r="I280" s="83"/>
      <c r="J280" s="83"/>
      <c r="K280" s="83"/>
      <c r="L280" s="83"/>
      <c r="M280" s="83"/>
      <c r="N280" s="83"/>
      <c r="O280" s="83"/>
      <c r="P280" s="83"/>
      <c r="Q280" s="83"/>
      <c r="R280" s="83"/>
      <c r="S280" s="83"/>
      <c r="T280" s="83"/>
      <c r="U280" s="83"/>
      <c r="V280" s="83"/>
      <c r="W280" s="83"/>
      <c r="X280" s="83"/>
      <c r="Y280" s="83"/>
      <c r="Z280" s="83"/>
      <c r="AA280" s="83"/>
      <c r="AB280" s="83"/>
      <c r="AC280" s="83"/>
    </row>
    <row r="281" spans="1:29" ht="15.75">
      <c r="A281" s="81"/>
      <c r="B281" s="87"/>
      <c r="C281" s="85"/>
      <c r="D281" s="85"/>
      <c r="E281" s="85"/>
      <c r="F281" s="85"/>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row>
    <row r="282" spans="1:29" ht="15.75">
      <c r="A282" s="81"/>
      <c r="B282" s="87"/>
      <c r="C282" s="85"/>
      <c r="D282" s="85"/>
      <c r="E282" s="85"/>
      <c r="F282" s="85"/>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row>
    <row r="283" spans="1:29" ht="15.75">
      <c r="A283" s="81"/>
      <c r="B283" s="87"/>
      <c r="C283" s="85"/>
      <c r="D283" s="85"/>
      <c r="E283" s="85"/>
      <c r="F283" s="85"/>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row>
    <row r="284" spans="1:29" ht="15.75">
      <c r="A284" s="81"/>
      <c r="B284" s="87"/>
      <c r="C284" s="85"/>
      <c r="D284" s="85"/>
      <c r="E284" s="85"/>
      <c r="F284" s="85"/>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row>
    <row r="285" spans="1:29" ht="15.75">
      <c r="A285" s="81"/>
      <c r="B285" s="87"/>
      <c r="C285" s="85"/>
      <c r="D285" s="85"/>
      <c r="E285" s="85"/>
      <c r="F285" s="85"/>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row>
    <row r="286" spans="1:29" ht="15.75">
      <c r="A286" s="81"/>
      <c r="B286" s="87"/>
      <c r="C286" s="85"/>
      <c r="D286" s="85"/>
      <c r="E286" s="85"/>
      <c r="F286" s="85"/>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row>
    <row r="287" spans="1:29" ht="15.75">
      <c r="A287" s="81"/>
      <c r="B287" s="87"/>
      <c r="C287" s="85"/>
      <c r="D287" s="85"/>
      <c r="E287" s="85"/>
      <c r="F287" s="85"/>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row>
    <row r="288" spans="1:29" ht="15.75">
      <c r="A288" s="81"/>
      <c r="B288" s="87"/>
      <c r="C288" s="85"/>
      <c r="D288" s="85"/>
      <c r="E288" s="85"/>
      <c r="F288" s="85"/>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row>
    <row r="289" spans="1:29" ht="15.75">
      <c r="A289" s="81"/>
      <c r="B289" s="87"/>
      <c r="C289" s="85"/>
      <c r="D289" s="85"/>
      <c r="E289" s="85"/>
      <c r="F289" s="85"/>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row>
    <row r="290" spans="1:29" ht="15.75">
      <c r="A290" s="81"/>
      <c r="B290" s="87"/>
      <c r="C290" s="85"/>
      <c r="D290" s="85"/>
      <c r="E290" s="85"/>
      <c r="F290" s="85"/>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row>
    <row r="291" spans="1:29" ht="15.75">
      <c r="A291" s="81"/>
      <c r="B291" s="87"/>
      <c r="C291" s="85"/>
      <c r="D291" s="85"/>
      <c r="E291" s="85"/>
      <c r="F291" s="85"/>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row>
    <row r="292" spans="1:29" ht="15.75">
      <c r="A292" s="81"/>
      <c r="B292" s="87"/>
      <c r="C292" s="85"/>
      <c r="D292" s="85"/>
      <c r="E292" s="85"/>
      <c r="F292" s="85"/>
      <c r="G292" s="83"/>
      <c r="H292" s="83"/>
      <c r="I292" s="83"/>
      <c r="J292" s="83"/>
      <c r="K292" s="83"/>
      <c r="L292" s="83"/>
      <c r="M292" s="83"/>
      <c r="N292" s="83"/>
      <c r="O292" s="83"/>
      <c r="P292" s="83"/>
      <c r="Q292" s="83"/>
      <c r="R292" s="83"/>
      <c r="S292" s="83"/>
      <c r="T292" s="83"/>
      <c r="U292" s="83"/>
      <c r="V292" s="83"/>
      <c r="W292" s="83"/>
      <c r="X292" s="83"/>
      <c r="Y292" s="83"/>
      <c r="Z292" s="83"/>
      <c r="AA292" s="83"/>
      <c r="AB292" s="83"/>
      <c r="AC292" s="83"/>
    </row>
    <row r="293" spans="1:29" ht="15.75">
      <c r="A293" s="81"/>
      <c r="B293" s="87"/>
      <c r="C293" s="85"/>
      <c r="D293" s="85"/>
      <c r="E293" s="85"/>
      <c r="F293" s="85"/>
      <c r="G293" s="83"/>
      <c r="H293" s="83"/>
      <c r="I293" s="83"/>
      <c r="J293" s="83"/>
      <c r="K293" s="83"/>
      <c r="L293" s="83"/>
      <c r="M293" s="83"/>
      <c r="N293" s="83"/>
      <c r="O293" s="83"/>
      <c r="P293" s="83"/>
      <c r="Q293" s="83"/>
      <c r="R293" s="83"/>
      <c r="S293" s="83"/>
      <c r="T293" s="83"/>
      <c r="U293" s="83"/>
      <c r="V293" s="83"/>
      <c r="W293" s="83"/>
      <c r="X293" s="83"/>
      <c r="Y293" s="83"/>
      <c r="Z293" s="83"/>
      <c r="AA293" s="83"/>
      <c r="AB293" s="83"/>
      <c r="AC293" s="83"/>
    </row>
    <row r="294" spans="1:29" ht="15.75">
      <c r="A294" s="81"/>
      <c r="B294" s="87"/>
      <c r="C294" s="85"/>
      <c r="D294" s="85"/>
      <c r="E294" s="85"/>
      <c r="F294" s="85"/>
      <c r="G294" s="83"/>
      <c r="H294" s="83"/>
      <c r="I294" s="83"/>
      <c r="J294" s="83"/>
      <c r="K294" s="83"/>
      <c r="L294" s="83"/>
      <c r="M294" s="83"/>
      <c r="N294" s="83"/>
      <c r="O294" s="83"/>
      <c r="P294" s="83"/>
      <c r="Q294" s="83"/>
      <c r="R294" s="83"/>
      <c r="S294" s="83"/>
      <c r="T294" s="83"/>
      <c r="U294" s="83"/>
      <c r="V294" s="83"/>
      <c r="W294" s="83"/>
      <c r="X294" s="83"/>
      <c r="Y294" s="83"/>
      <c r="Z294" s="83"/>
      <c r="AA294" s="83"/>
      <c r="AB294" s="83"/>
      <c r="AC294" s="83"/>
    </row>
    <row r="295" spans="1:29" ht="15.75">
      <c r="A295" s="81"/>
      <c r="B295" s="87"/>
      <c r="C295" s="85"/>
      <c r="D295" s="85"/>
      <c r="E295" s="85"/>
      <c r="F295" s="85"/>
      <c r="G295" s="83"/>
      <c r="H295" s="83"/>
      <c r="I295" s="83"/>
      <c r="J295" s="83"/>
      <c r="K295" s="83"/>
      <c r="L295" s="83"/>
      <c r="M295" s="83"/>
      <c r="N295" s="83"/>
      <c r="O295" s="83"/>
      <c r="P295" s="83"/>
      <c r="Q295" s="83"/>
      <c r="R295" s="83"/>
      <c r="S295" s="83"/>
      <c r="T295" s="83"/>
      <c r="U295" s="83"/>
      <c r="V295" s="83"/>
      <c r="W295" s="83"/>
      <c r="X295" s="83"/>
      <c r="Y295" s="83"/>
      <c r="Z295" s="83"/>
      <c r="AA295" s="83"/>
      <c r="AB295" s="83"/>
      <c r="AC295" s="83"/>
    </row>
    <row r="296" spans="1:29" ht="15.75">
      <c r="A296" s="81"/>
      <c r="B296" s="87"/>
      <c r="C296" s="85"/>
      <c r="D296" s="85"/>
      <c r="E296" s="85"/>
      <c r="F296" s="85"/>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row>
    <row r="297" spans="1:29" ht="15.75">
      <c r="A297" s="81"/>
      <c r="B297" s="87"/>
      <c r="C297" s="85"/>
      <c r="D297" s="85"/>
      <c r="E297" s="85"/>
      <c r="F297" s="85"/>
      <c r="G297" s="83"/>
      <c r="H297" s="83"/>
      <c r="I297" s="83"/>
      <c r="J297" s="83"/>
      <c r="K297" s="83"/>
      <c r="L297" s="83"/>
      <c r="M297" s="83"/>
      <c r="N297" s="83"/>
      <c r="O297" s="83"/>
      <c r="P297" s="83"/>
      <c r="Q297" s="83"/>
      <c r="R297" s="83"/>
      <c r="S297" s="83"/>
      <c r="T297" s="83"/>
      <c r="U297" s="83"/>
      <c r="V297" s="83"/>
      <c r="W297" s="83"/>
      <c r="X297" s="83"/>
      <c r="Y297" s="83"/>
      <c r="Z297" s="83"/>
      <c r="AA297" s="83"/>
      <c r="AB297" s="83"/>
      <c r="AC297" s="83"/>
    </row>
    <row r="298" spans="1:29" ht="15.75">
      <c r="A298" s="81"/>
      <c r="B298" s="87"/>
      <c r="C298" s="85"/>
      <c r="D298" s="85"/>
      <c r="E298" s="85"/>
      <c r="F298" s="85"/>
      <c r="G298" s="83"/>
      <c r="H298" s="83"/>
      <c r="I298" s="83"/>
      <c r="J298" s="83"/>
      <c r="K298" s="83"/>
      <c r="L298" s="83"/>
      <c r="M298" s="83"/>
      <c r="N298" s="83"/>
      <c r="O298" s="83"/>
      <c r="P298" s="83"/>
      <c r="Q298" s="83"/>
      <c r="R298" s="83"/>
      <c r="S298" s="83"/>
      <c r="T298" s="83"/>
      <c r="U298" s="83"/>
      <c r="V298" s="83"/>
      <c r="W298" s="83"/>
      <c r="X298" s="83"/>
      <c r="Y298" s="83"/>
      <c r="Z298" s="83"/>
      <c r="AA298" s="83"/>
      <c r="AB298" s="83"/>
      <c r="AC298" s="83"/>
    </row>
    <row r="299" spans="1:29" ht="15.75">
      <c r="A299" s="81"/>
      <c r="B299" s="87"/>
      <c r="C299" s="85"/>
      <c r="D299" s="85"/>
      <c r="E299" s="85"/>
      <c r="F299" s="85"/>
      <c r="G299" s="83"/>
      <c r="H299" s="83"/>
      <c r="I299" s="83"/>
      <c r="J299" s="83"/>
      <c r="K299" s="83"/>
      <c r="L299" s="83"/>
      <c r="M299" s="83"/>
      <c r="N299" s="83"/>
      <c r="O299" s="83"/>
      <c r="P299" s="83"/>
      <c r="Q299" s="83"/>
      <c r="R299" s="83"/>
      <c r="S299" s="83"/>
      <c r="T299" s="83"/>
      <c r="U299" s="83"/>
      <c r="V299" s="83"/>
      <c r="W299" s="83"/>
      <c r="X299" s="83"/>
      <c r="Y299" s="83"/>
      <c r="Z299" s="83"/>
      <c r="AA299" s="83"/>
      <c r="AB299" s="83"/>
      <c r="AC299" s="83"/>
    </row>
    <row r="300" spans="1:29" ht="15.75">
      <c r="A300" s="81"/>
      <c r="B300" s="87"/>
      <c r="C300" s="85"/>
      <c r="D300" s="85"/>
      <c r="E300" s="85"/>
      <c r="F300" s="85"/>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row>
    <row r="301" spans="1:29" ht="15.75">
      <c r="A301" s="81"/>
      <c r="B301" s="87"/>
      <c r="C301" s="85"/>
      <c r="D301" s="85"/>
      <c r="E301" s="85"/>
      <c r="F301" s="85"/>
      <c r="G301" s="83"/>
      <c r="H301" s="83"/>
      <c r="I301" s="83"/>
      <c r="J301" s="83"/>
      <c r="K301" s="83"/>
      <c r="L301" s="83"/>
      <c r="M301" s="83"/>
      <c r="N301" s="83"/>
      <c r="O301" s="83"/>
      <c r="P301" s="83"/>
      <c r="Q301" s="83"/>
      <c r="R301" s="83"/>
      <c r="S301" s="83"/>
      <c r="T301" s="83"/>
      <c r="U301" s="83"/>
      <c r="V301" s="83"/>
      <c r="W301" s="83"/>
      <c r="X301" s="83"/>
      <c r="Y301" s="83"/>
      <c r="Z301" s="83"/>
      <c r="AA301" s="83"/>
      <c r="AB301" s="83"/>
      <c r="AC301" s="83"/>
    </row>
    <row r="302" spans="1:29" ht="15.75">
      <c r="A302" s="81"/>
      <c r="B302" s="87"/>
      <c r="C302" s="85"/>
      <c r="D302" s="85"/>
      <c r="E302" s="85"/>
      <c r="F302" s="85"/>
      <c r="G302" s="83"/>
      <c r="H302" s="83"/>
      <c r="I302" s="83"/>
      <c r="J302" s="83"/>
      <c r="K302" s="83"/>
      <c r="L302" s="83"/>
      <c r="M302" s="83"/>
      <c r="N302" s="83"/>
      <c r="O302" s="83"/>
      <c r="P302" s="83"/>
      <c r="Q302" s="83"/>
      <c r="R302" s="83"/>
      <c r="S302" s="83"/>
      <c r="T302" s="83"/>
      <c r="U302" s="83"/>
      <c r="V302" s="83"/>
      <c r="W302" s="83"/>
      <c r="X302" s="83"/>
      <c r="Y302" s="83"/>
      <c r="Z302" s="83"/>
      <c r="AA302" s="83"/>
      <c r="AB302" s="83"/>
      <c r="AC302" s="83"/>
    </row>
    <row r="303" spans="1:29" ht="15.75">
      <c r="A303" s="81"/>
      <c r="B303" s="87"/>
      <c r="C303" s="85"/>
      <c r="D303" s="85"/>
      <c r="E303" s="85"/>
      <c r="F303" s="85"/>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row>
    <row r="304" spans="1:29" ht="15.75">
      <c r="A304" s="81"/>
      <c r="B304" s="87"/>
      <c r="C304" s="85"/>
      <c r="D304" s="85"/>
      <c r="E304" s="85"/>
      <c r="F304" s="85"/>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row>
    <row r="305" spans="1:29" ht="15.75">
      <c r="A305" s="81"/>
      <c r="B305" s="87"/>
      <c r="C305" s="85"/>
      <c r="D305" s="85"/>
      <c r="E305" s="85"/>
      <c r="F305" s="85"/>
      <c r="G305" s="83"/>
      <c r="H305" s="83"/>
      <c r="I305" s="83"/>
      <c r="J305" s="83"/>
      <c r="K305" s="83"/>
      <c r="L305" s="83"/>
      <c r="M305" s="83"/>
      <c r="N305" s="83"/>
      <c r="O305" s="83"/>
      <c r="P305" s="83"/>
      <c r="Q305" s="83"/>
      <c r="R305" s="83"/>
      <c r="S305" s="83"/>
      <c r="T305" s="83"/>
      <c r="U305" s="83"/>
      <c r="V305" s="83"/>
      <c r="W305" s="83"/>
      <c r="X305" s="83"/>
      <c r="Y305" s="83"/>
      <c r="Z305" s="83"/>
      <c r="AA305" s="83"/>
      <c r="AB305" s="83"/>
      <c r="AC305" s="83"/>
    </row>
    <row r="306" spans="1:29" ht="15.75">
      <c r="A306" s="81"/>
      <c r="B306" s="87"/>
      <c r="C306" s="85"/>
      <c r="D306" s="85"/>
      <c r="E306" s="85"/>
      <c r="F306" s="85"/>
      <c r="G306" s="83"/>
      <c r="H306" s="83"/>
      <c r="I306" s="83"/>
      <c r="J306" s="83"/>
      <c r="K306" s="83"/>
      <c r="L306" s="83"/>
      <c r="M306" s="83"/>
      <c r="N306" s="83"/>
      <c r="O306" s="83"/>
      <c r="P306" s="83"/>
      <c r="Q306" s="83"/>
      <c r="R306" s="83"/>
      <c r="S306" s="83"/>
      <c r="T306" s="83"/>
      <c r="U306" s="83"/>
      <c r="V306" s="83"/>
      <c r="W306" s="83"/>
      <c r="X306" s="83"/>
      <c r="Y306" s="83"/>
      <c r="Z306" s="83"/>
      <c r="AA306" s="83"/>
      <c r="AB306" s="83"/>
      <c r="AC306" s="83"/>
    </row>
    <row r="307" spans="1:29" ht="15.75">
      <c r="A307" s="81"/>
      <c r="B307" s="87"/>
      <c r="C307" s="85"/>
      <c r="D307" s="85"/>
      <c r="E307" s="85"/>
      <c r="F307" s="85"/>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row>
    <row r="308" spans="1:29" ht="15.75">
      <c r="A308" s="81"/>
      <c r="B308" s="87"/>
      <c r="C308" s="85"/>
      <c r="D308" s="85"/>
      <c r="E308" s="85"/>
      <c r="F308" s="85"/>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row>
    <row r="309" spans="1:29" ht="15.75">
      <c r="A309" s="81"/>
      <c r="B309" s="87"/>
      <c r="C309" s="85"/>
      <c r="D309" s="85"/>
      <c r="E309" s="85"/>
      <c r="F309" s="85"/>
      <c r="G309" s="83"/>
      <c r="H309" s="83"/>
      <c r="I309" s="83"/>
      <c r="J309" s="83"/>
      <c r="K309" s="83"/>
      <c r="L309" s="83"/>
      <c r="M309" s="83"/>
      <c r="N309" s="83"/>
      <c r="O309" s="83"/>
      <c r="P309" s="83"/>
      <c r="Q309" s="83"/>
      <c r="R309" s="83"/>
      <c r="S309" s="83"/>
      <c r="T309" s="83"/>
      <c r="U309" s="83"/>
      <c r="V309" s="83"/>
      <c r="W309" s="83"/>
      <c r="X309" s="83"/>
      <c r="Y309" s="83"/>
      <c r="Z309" s="83"/>
      <c r="AA309" s="83"/>
      <c r="AB309" s="83"/>
      <c r="AC309" s="83"/>
    </row>
    <row r="310" spans="1:29" ht="15.75">
      <c r="A310" s="81"/>
      <c r="B310" s="87"/>
      <c r="C310" s="85"/>
      <c r="D310" s="85"/>
      <c r="E310" s="85"/>
      <c r="F310" s="85"/>
      <c r="G310" s="83"/>
      <c r="H310" s="83"/>
      <c r="I310" s="83"/>
      <c r="J310" s="83"/>
      <c r="K310" s="83"/>
      <c r="L310" s="83"/>
      <c r="M310" s="83"/>
      <c r="N310" s="83"/>
      <c r="O310" s="83"/>
      <c r="P310" s="83"/>
      <c r="Q310" s="83"/>
      <c r="R310" s="83"/>
      <c r="S310" s="83"/>
      <c r="T310" s="83"/>
      <c r="U310" s="83"/>
      <c r="V310" s="83"/>
      <c r="W310" s="83"/>
      <c r="X310" s="83"/>
      <c r="Y310" s="83"/>
      <c r="Z310" s="83"/>
      <c r="AA310" s="83"/>
      <c r="AB310" s="83"/>
      <c r="AC310" s="83"/>
    </row>
    <row r="311" spans="1:29" ht="15.75">
      <c r="A311" s="81"/>
      <c r="B311" s="87"/>
      <c r="C311" s="85"/>
      <c r="D311" s="85"/>
      <c r="E311" s="85"/>
      <c r="F311" s="85"/>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row>
    <row r="312" spans="1:29" ht="15.75">
      <c r="A312" s="81"/>
      <c r="B312" s="87"/>
      <c r="C312" s="85"/>
      <c r="D312" s="85"/>
      <c r="E312" s="85"/>
      <c r="F312" s="85"/>
      <c r="G312" s="83"/>
      <c r="H312" s="83"/>
      <c r="I312" s="83"/>
      <c r="J312" s="83"/>
      <c r="K312" s="83"/>
      <c r="L312" s="83"/>
      <c r="M312" s="83"/>
      <c r="N312" s="83"/>
      <c r="O312" s="83"/>
      <c r="P312" s="83"/>
      <c r="Q312" s="83"/>
      <c r="R312" s="83"/>
      <c r="S312" s="83"/>
      <c r="T312" s="83"/>
      <c r="U312" s="83"/>
      <c r="V312" s="83"/>
      <c r="W312" s="83"/>
      <c r="X312" s="83"/>
      <c r="Y312" s="83"/>
      <c r="Z312" s="83"/>
      <c r="AA312" s="83"/>
      <c r="AB312" s="83"/>
      <c r="AC312" s="83"/>
    </row>
    <row r="313" spans="1:29" ht="15.75">
      <c r="A313" s="81"/>
      <c r="B313" s="87"/>
      <c r="C313" s="85"/>
      <c r="D313" s="85"/>
      <c r="E313" s="85"/>
      <c r="F313" s="85"/>
      <c r="G313" s="83"/>
      <c r="H313" s="83"/>
      <c r="I313" s="83"/>
      <c r="J313" s="83"/>
      <c r="K313" s="83"/>
      <c r="L313" s="83"/>
      <c r="M313" s="83"/>
      <c r="N313" s="83"/>
      <c r="O313" s="83"/>
      <c r="P313" s="83"/>
      <c r="Q313" s="83"/>
      <c r="R313" s="83"/>
      <c r="S313" s="83"/>
      <c r="T313" s="83"/>
      <c r="U313" s="83"/>
      <c r="V313" s="83"/>
      <c r="W313" s="83"/>
      <c r="X313" s="83"/>
      <c r="Y313" s="83"/>
      <c r="Z313" s="83"/>
      <c r="AA313" s="83"/>
      <c r="AB313" s="83"/>
      <c r="AC313" s="83"/>
    </row>
    <row r="314" spans="1:29" ht="15.75">
      <c r="A314" s="81"/>
      <c r="B314" s="87"/>
      <c r="C314" s="85"/>
      <c r="D314" s="85"/>
      <c r="E314" s="85"/>
      <c r="F314" s="85"/>
      <c r="G314" s="83"/>
      <c r="H314" s="83"/>
      <c r="I314" s="83"/>
      <c r="J314" s="83"/>
      <c r="K314" s="83"/>
      <c r="L314" s="83"/>
      <c r="M314" s="83"/>
      <c r="N314" s="83"/>
      <c r="O314" s="83"/>
      <c r="P314" s="83"/>
      <c r="Q314" s="83"/>
      <c r="R314" s="83"/>
      <c r="S314" s="83"/>
      <c r="T314" s="83"/>
      <c r="U314" s="83"/>
      <c r="V314" s="83"/>
      <c r="W314" s="83"/>
      <c r="X314" s="83"/>
      <c r="Y314" s="83"/>
      <c r="Z314" s="83"/>
      <c r="AA314" s="83"/>
      <c r="AB314" s="83"/>
      <c r="AC314" s="83"/>
    </row>
    <row r="315" spans="1:29" ht="15.75">
      <c r="A315" s="81"/>
      <c r="B315" s="87"/>
      <c r="C315" s="85"/>
      <c r="D315" s="85"/>
      <c r="E315" s="85"/>
      <c r="F315" s="85"/>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row>
    <row r="316" spans="1:29" ht="15.75">
      <c r="A316" s="81"/>
      <c r="B316" s="87"/>
      <c r="C316" s="85"/>
      <c r="D316" s="85"/>
      <c r="E316" s="85"/>
      <c r="F316" s="85"/>
      <c r="G316" s="83"/>
      <c r="H316" s="83"/>
      <c r="I316" s="83"/>
      <c r="J316" s="83"/>
      <c r="K316" s="83"/>
      <c r="L316" s="83"/>
      <c r="M316" s="83"/>
      <c r="N316" s="83"/>
      <c r="O316" s="83"/>
      <c r="P316" s="83"/>
      <c r="Q316" s="83"/>
      <c r="R316" s="83"/>
      <c r="S316" s="83"/>
      <c r="T316" s="83"/>
      <c r="U316" s="83"/>
      <c r="V316" s="83"/>
      <c r="W316" s="83"/>
      <c r="X316" s="83"/>
      <c r="Y316" s="83"/>
      <c r="Z316" s="83"/>
      <c r="AA316" s="83"/>
      <c r="AB316" s="83"/>
      <c r="AC316" s="83"/>
    </row>
    <row r="317" spans="1:29" ht="15.75">
      <c r="A317" s="81"/>
      <c r="B317" s="87"/>
      <c r="C317" s="85"/>
      <c r="D317" s="85"/>
      <c r="E317" s="85"/>
      <c r="F317" s="85"/>
      <c r="G317" s="83"/>
      <c r="H317" s="83"/>
      <c r="I317" s="83"/>
      <c r="J317" s="83"/>
      <c r="K317" s="83"/>
      <c r="L317" s="83"/>
      <c r="M317" s="83"/>
      <c r="N317" s="83"/>
      <c r="O317" s="83"/>
      <c r="P317" s="83"/>
      <c r="Q317" s="83"/>
      <c r="R317" s="83"/>
      <c r="S317" s="83"/>
      <c r="T317" s="83"/>
      <c r="U317" s="83"/>
      <c r="V317" s="83"/>
      <c r="W317" s="83"/>
      <c r="X317" s="83"/>
      <c r="Y317" s="83"/>
      <c r="Z317" s="83"/>
      <c r="AA317" s="83"/>
      <c r="AB317" s="83"/>
      <c r="AC317" s="83"/>
    </row>
    <row r="318" spans="1:29" ht="15.75">
      <c r="A318" s="81"/>
      <c r="B318" s="87"/>
      <c r="C318" s="85"/>
      <c r="D318" s="85"/>
      <c r="E318" s="85"/>
      <c r="F318" s="85"/>
      <c r="G318" s="83"/>
      <c r="H318" s="83"/>
      <c r="I318" s="83"/>
      <c r="J318" s="83"/>
      <c r="K318" s="83"/>
      <c r="L318" s="83"/>
      <c r="M318" s="83"/>
      <c r="N318" s="83"/>
      <c r="O318" s="83"/>
      <c r="P318" s="83"/>
      <c r="Q318" s="83"/>
      <c r="R318" s="83"/>
      <c r="S318" s="83"/>
      <c r="T318" s="83"/>
      <c r="U318" s="83"/>
      <c r="V318" s="83"/>
      <c r="W318" s="83"/>
      <c r="X318" s="83"/>
      <c r="Y318" s="83"/>
      <c r="Z318" s="83"/>
      <c r="AA318" s="83"/>
      <c r="AB318" s="83"/>
      <c r="AC318" s="83"/>
    </row>
    <row r="319" spans="1:29" ht="15.75">
      <c r="A319" s="81"/>
      <c r="B319" s="87"/>
      <c r="C319" s="85"/>
      <c r="D319" s="85"/>
      <c r="E319" s="85"/>
      <c r="F319" s="85"/>
      <c r="G319" s="83"/>
      <c r="H319" s="83"/>
      <c r="I319" s="83"/>
      <c r="J319" s="83"/>
      <c r="K319" s="83"/>
      <c r="L319" s="83"/>
      <c r="M319" s="83"/>
      <c r="N319" s="83"/>
      <c r="O319" s="83"/>
      <c r="P319" s="83"/>
      <c r="Q319" s="83"/>
      <c r="R319" s="83"/>
      <c r="S319" s="83"/>
      <c r="T319" s="83"/>
      <c r="U319" s="83"/>
      <c r="V319" s="83"/>
      <c r="W319" s="83"/>
      <c r="X319" s="83"/>
      <c r="Y319" s="83"/>
      <c r="Z319" s="83"/>
      <c r="AA319" s="83"/>
      <c r="AB319" s="83"/>
      <c r="AC319" s="83"/>
    </row>
    <row r="320" spans="1:29" ht="15.75">
      <c r="A320" s="81"/>
      <c r="B320" s="87"/>
      <c r="C320" s="85"/>
      <c r="D320" s="85"/>
      <c r="E320" s="85"/>
      <c r="F320" s="85"/>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row>
    <row r="321" spans="1:29" ht="15.75">
      <c r="A321" s="81"/>
      <c r="B321" s="87"/>
      <c r="C321" s="85"/>
      <c r="D321" s="85"/>
      <c r="E321" s="85"/>
      <c r="F321" s="85"/>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row>
    <row r="322" spans="1:29" ht="15.75">
      <c r="A322" s="81"/>
      <c r="B322" s="87"/>
      <c r="C322" s="85"/>
      <c r="D322" s="85"/>
      <c r="E322" s="85"/>
      <c r="F322" s="85"/>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row>
    <row r="323" spans="1:29" ht="15.75">
      <c r="A323" s="81"/>
      <c r="B323" s="87"/>
      <c r="C323" s="85"/>
      <c r="D323" s="85"/>
      <c r="E323" s="85"/>
      <c r="F323" s="85"/>
      <c r="G323" s="83"/>
      <c r="H323" s="83"/>
      <c r="I323" s="83"/>
      <c r="J323" s="83"/>
      <c r="K323" s="83"/>
      <c r="L323" s="83"/>
      <c r="M323" s="83"/>
      <c r="N323" s="83"/>
      <c r="O323" s="83"/>
      <c r="P323" s="83"/>
      <c r="Q323" s="83"/>
      <c r="R323" s="83"/>
      <c r="S323" s="83"/>
      <c r="T323" s="83"/>
      <c r="U323" s="83"/>
      <c r="V323" s="83"/>
      <c r="W323" s="83"/>
      <c r="X323" s="83"/>
      <c r="Y323" s="83"/>
      <c r="Z323" s="83"/>
      <c r="AA323" s="83"/>
      <c r="AB323" s="83"/>
      <c r="AC323" s="83"/>
    </row>
    <row r="324" spans="1:29" ht="15.75">
      <c r="A324" s="81"/>
      <c r="B324" s="87"/>
      <c r="C324" s="85"/>
      <c r="D324" s="85"/>
      <c r="E324" s="85"/>
      <c r="F324" s="85"/>
      <c r="G324" s="83"/>
      <c r="H324" s="83"/>
      <c r="I324" s="83"/>
      <c r="J324" s="83"/>
      <c r="K324" s="83"/>
      <c r="L324" s="83"/>
      <c r="M324" s="83"/>
      <c r="N324" s="83"/>
      <c r="O324" s="83"/>
      <c r="P324" s="83"/>
      <c r="Q324" s="83"/>
      <c r="R324" s="83"/>
      <c r="S324" s="83"/>
      <c r="T324" s="83"/>
      <c r="U324" s="83"/>
      <c r="V324" s="83"/>
      <c r="W324" s="83"/>
      <c r="X324" s="83"/>
      <c r="Y324" s="83"/>
      <c r="Z324" s="83"/>
      <c r="AA324" s="83"/>
      <c r="AB324" s="83"/>
      <c r="AC324" s="83"/>
    </row>
    <row r="325" spans="1:29" ht="15.75">
      <c r="A325" s="81"/>
      <c r="B325" s="87"/>
      <c r="C325" s="85"/>
      <c r="D325" s="85"/>
      <c r="E325" s="85"/>
      <c r="F325" s="85"/>
      <c r="G325" s="83"/>
      <c r="H325" s="83"/>
      <c r="I325" s="83"/>
      <c r="J325" s="83"/>
      <c r="K325" s="83"/>
      <c r="L325" s="83"/>
      <c r="M325" s="83"/>
      <c r="N325" s="83"/>
      <c r="O325" s="83"/>
      <c r="P325" s="83"/>
      <c r="Q325" s="83"/>
      <c r="R325" s="83"/>
      <c r="S325" s="83"/>
      <c r="T325" s="83"/>
      <c r="U325" s="83"/>
      <c r="V325" s="83"/>
      <c r="W325" s="83"/>
      <c r="X325" s="83"/>
      <c r="Y325" s="83"/>
      <c r="Z325" s="83"/>
      <c r="AA325" s="83"/>
      <c r="AB325" s="83"/>
      <c r="AC325" s="83"/>
    </row>
    <row r="326" spans="1:29" ht="15.75">
      <c r="A326" s="81"/>
      <c r="B326" s="87"/>
      <c r="C326" s="85"/>
      <c r="D326" s="85"/>
      <c r="E326" s="85"/>
      <c r="F326" s="85"/>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row>
    <row r="327" spans="1:29" ht="15.75">
      <c r="A327" s="81"/>
      <c r="B327" s="87"/>
      <c r="C327" s="85"/>
      <c r="D327" s="85"/>
      <c r="E327" s="85"/>
      <c r="F327" s="85"/>
      <c r="G327" s="83"/>
      <c r="H327" s="83"/>
      <c r="I327" s="83"/>
      <c r="J327" s="83"/>
      <c r="K327" s="83"/>
      <c r="L327" s="83"/>
      <c r="M327" s="83"/>
      <c r="N327" s="83"/>
      <c r="O327" s="83"/>
      <c r="P327" s="83"/>
      <c r="Q327" s="83"/>
      <c r="R327" s="83"/>
      <c r="S327" s="83"/>
      <c r="T327" s="83"/>
      <c r="U327" s="83"/>
      <c r="V327" s="83"/>
      <c r="W327" s="83"/>
      <c r="X327" s="83"/>
      <c r="Y327" s="83"/>
      <c r="Z327" s="83"/>
      <c r="AA327" s="83"/>
      <c r="AB327" s="83"/>
      <c r="AC327" s="83"/>
    </row>
    <row r="328" spans="1:29" ht="15.75">
      <c r="A328" s="81"/>
      <c r="B328" s="87"/>
      <c r="C328" s="85"/>
      <c r="D328" s="85"/>
      <c r="E328" s="85"/>
      <c r="F328" s="85"/>
      <c r="G328" s="83"/>
      <c r="H328" s="83"/>
      <c r="I328" s="83"/>
      <c r="J328" s="83"/>
      <c r="K328" s="83"/>
      <c r="L328" s="83"/>
      <c r="M328" s="83"/>
      <c r="N328" s="83"/>
      <c r="O328" s="83"/>
      <c r="P328" s="83"/>
      <c r="Q328" s="83"/>
      <c r="R328" s="83"/>
      <c r="S328" s="83"/>
      <c r="T328" s="83"/>
      <c r="U328" s="83"/>
      <c r="V328" s="83"/>
      <c r="W328" s="83"/>
      <c r="X328" s="83"/>
      <c r="Y328" s="83"/>
      <c r="Z328" s="83"/>
      <c r="AA328" s="83"/>
      <c r="AB328" s="83"/>
      <c r="AC328" s="83"/>
    </row>
    <row r="329" spans="1:29" ht="15.75">
      <c r="A329" s="81"/>
      <c r="B329" s="87"/>
      <c r="C329" s="85"/>
      <c r="D329" s="85"/>
      <c r="E329" s="85"/>
      <c r="F329" s="85"/>
      <c r="G329" s="83"/>
      <c r="H329" s="83"/>
      <c r="I329" s="83"/>
      <c r="J329" s="83"/>
      <c r="K329" s="83"/>
      <c r="L329" s="83"/>
      <c r="M329" s="83"/>
      <c r="N329" s="83"/>
      <c r="O329" s="83"/>
      <c r="P329" s="83"/>
      <c r="Q329" s="83"/>
      <c r="R329" s="83"/>
      <c r="S329" s="83"/>
      <c r="T329" s="83"/>
      <c r="U329" s="83"/>
      <c r="V329" s="83"/>
      <c r="W329" s="83"/>
      <c r="X329" s="83"/>
      <c r="Y329" s="83"/>
      <c r="Z329" s="83"/>
      <c r="AA329" s="83"/>
      <c r="AB329" s="83"/>
      <c r="AC329" s="83"/>
    </row>
    <row r="330" spans="1:29" ht="15.75">
      <c r="A330" s="81"/>
      <c r="B330" s="87"/>
      <c r="C330" s="85"/>
      <c r="D330" s="85"/>
      <c r="E330" s="85"/>
      <c r="F330" s="85"/>
      <c r="G330" s="83"/>
      <c r="H330" s="83"/>
      <c r="I330" s="83"/>
      <c r="J330" s="83"/>
      <c r="K330" s="83"/>
      <c r="L330" s="83"/>
      <c r="M330" s="83"/>
      <c r="N330" s="83"/>
      <c r="O330" s="83"/>
      <c r="P330" s="83"/>
      <c r="Q330" s="83"/>
      <c r="R330" s="83"/>
      <c r="S330" s="83"/>
      <c r="T330" s="83"/>
      <c r="U330" s="83"/>
      <c r="V330" s="83"/>
      <c r="W330" s="83"/>
      <c r="X330" s="83"/>
      <c r="Y330" s="83"/>
      <c r="Z330" s="83"/>
      <c r="AA330" s="83"/>
      <c r="AB330" s="83"/>
      <c r="AC330" s="83"/>
    </row>
    <row r="331" spans="1:29" ht="15.75">
      <c r="A331" s="81"/>
      <c r="B331" s="87"/>
      <c r="C331" s="85"/>
      <c r="D331" s="85"/>
      <c r="E331" s="85"/>
      <c r="F331" s="85"/>
      <c r="G331" s="83"/>
      <c r="H331" s="83"/>
      <c r="I331" s="83"/>
      <c r="J331" s="83"/>
      <c r="K331" s="83"/>
      <c r="L331" s="83"/>
      <c r="M331" s="83"/>
      <c r="N331" s="83"/>
      <c r="O331" s="83"/>
      <c r="P331" s="83"/>
      <c r="Q331" s="83"/>
      <c r="R331" s="83"/>
      <c r="S331" s="83"/>
      <c r="T331" s="83"/>
      <c r="U331" s="83"/>
      <c r="V331" s="83"/>
      <c r="W331" s="83"/>
      <c r="X331" s="83"/>
      <c r="Y331" s="83"/>
      <c r="Z331" s="83"/>
      <c r="AA331" s="83"/>
      <c r="AB331" s="83"/>
      <c r="AC331" s="83"/>
    </row>
    <row r="332" spans="1:29" ht="15.75">
      <c r="A332" s="81"/>
      <c r="B332" s="87"/>
      <c r="C332" s="85"/>
      <c r="D332" s="85"/>
      <c r="E332" s="85"/>
      <c r="F332" s="85"/>
      <c r="G332" s="83"/>
      <c r="H332" s="83"/>
      <c r="I332" s="83"/>
      <c r="J332" s="83"/>
      <c r="K332" s="83"/>
      <c r="L332" s="83"/>
      <c r="M332" s="83"/>
      <c r="N332" s="83"/>
      <c r="O332" s="83"/>
      <c r="P332" s="83"/>
      <c r="Q332" s="83"/>
      <c r="R332" s="83"/>
      <c r="S332" s="83"/>
      <c r="T332" s="83"/>
      <c r="U332" s="83"/>
      <c r="V332" s="83"/>
      <c r="W332" s="83"/>
      <c r="X332" s="83"/>
      <c r="Y332" s="83"/>
      <c r="Z332" s="83"/>
      <c r="AA332" s="83"/>
      <c r="AB332" s="83"/>
      <c r="AC332" s="83"/>
    </row>
    <row r="333" spans="1:29" ht="15.75">
      <c r="A333" s="81"/>
      <c r="B333" s="87"/>
      <c r="C333" s="85"/>
      <c r="D333" s="85"/>
      <c r="E333" s="85"/>
      <c r="F333" s="85"/>
      <c r="G333" s="83"/>
      <c r="H333" s="83"/>
      <c r="I333" s="83"/>
      <c r="J333" s="83"/>
      <c r="K333" s="83"/>
      <c r="L333" s="83"/>
      <c r="M333" s="83"/>
      <c r="N333" s="83"/>
      <c r="O333" s="83"/>
      <c r="P333" s="83"/>
      <c r="Q333" s="83"/>
      <c r="R333" s="83"/>
      <c r="S333" s="83"/>
      <c r="T333" s="83"/>
      <c r="U333" s="83"/>
      <c r="V333" s="83"/>
      <c r="W333" s="83"/>
      <c r="X333" s="83"/>
      <c r="Y333" s="83"/>
      <c r="Z333" s="83"/>
      <c r="AA333" s="83"/>
      <c r="AB333" s="83"/>
      <c r="AC333" s="83"/>
    </row>
    <row r="334" spans="1:29" ht="15.75">
      <c r="A334" s="81"/>
      <c r="B334" s="87"/>
      <c r="C334" s="85"/>
      <c r="D334" s="85"/>
      <c r="E334" s="85"/>
      <c r="F334" s="85"/>
      <c r="G334" s="83"/>
      <c r="H334" s="83"/>
      <c r="I334" s="83"/>
      <c r="J334" s="83"/>
      <c r="K334" s="83"/>
      <c r="L334" s="83"/>
      <c r="M334" s="83"/>
      <c r="N334" s="83"/>
      <c r="O334" s="83"/>
      <c r="P334" s="83"/>
      <c r="Q334" s="83"/>
      <c r="R334" s="83"/>
      <c r="S334" s="83"/>
      <c r="T334" s="83"/>
      <c r="U334" s="83"/>
      <c r="V334" s="83"/>
      <c r="W334" s="83"/>
      <c r="X334" s="83"/>
      <c r="Y334" s="83"/>
      <c r="Z334" s="83"/>
      <c r="AA334" s="83"/>
      <c r="AB334" s="83"/>
      <c r="AC334" s="83"/>
    </row>
    <row r="335" spans="1:29" ht="15.75">
      <c r="A335" s="81"/>
      <c r="B335" s="87"/>
      <c r="C335" s="85"/>
      <c r="D335" s="85"/>
      <c r="E335" s="85"/>
      <c r="F335" s="85"/>
      <c r="G335" s="83"/>
      <c r="H335" s="83"/>
      <c r="I335" s="83"/>
      <c r="J335" s="83"/>
      <c r="K335" s="83"/>
      <c r="L335" s="83"/>
      <c r="M335" s="83"/>
      <c r="N335" s="83"/>
      <c r="O335" s="83"/>
      <c r="P335" s="83"/>
      <c r="Q335" s="83"/>
      <c r="R335" s="83"/>
      <c r="S335" s="83"/>
      <c r="T335" s="83"/>
      <c r="U335" s="83"/>
      <c r="V335" s="83"/>
      <c r="W335" s="83"/>
      <c r="X335" s="83"/>
      <c r="Y335" s="83"/>
      <c r="Z335" s="83"/>
      <c r="AA335" s="83"/>
      <c r="AB335" s="83"/>
      <c r="AC335" s="83"/>
    </row>
    <row r="336" spans="1:29" ht="15.75">
      <c r="A336" s="81"/>
      <c r="B336" s="87"/>
      <c r="C336" s="85"/>
      <c r="D336" s="85"/>
      <c r="E336" s="85"/>
      <c r="F336" s="85"/>
      <c r="G336" s="83"/>
      <c r="H336" s="83"/>
      <c r="I336" s="83"/>
      <c r="J336" s="83"/>
      <c r="K336" s="83"/>
      <c r="L336" s="83"/>
      <c r="M336" s="83"/>
      <c r="N336" s="83"/>
      <c r="O336" s="83"/>
      <c r="P336" s="83"/>
      <c r="Q336" s="83"/>
      <c r="R336" s="83"/>
      <c r="S336" s="83"/>
      <c r="T336" s="83"/>
      <c r="U336" s="83"/>
      <c r="V336" s="83"/>
      <c r="W336" s="83"/>
      <c r="X336" s="83"/>
      <c r="Y336" s="83"/>
      <c r="Z336" s="83"/>
      <c r="AA336" s="83"/>
      <c r="AB336" s="83"/>
      <c r="AC336" s="83"/>
    </row>
    <row r="337" spans="1:29" ht="15.75">
      <c r="A337" s="81"/>
      <c r="B337" s="87"/>
      <c r="C337" s="85"/>
      <c r="D337" s="85"/>
      <c r="E337" s="85"/>
      <c r="F337" s="85"/>
      <c r="G337" s="83"/>
      <c r="H337" s="83"/>
      <c r="I337" s="83"/>
      <c r="J337" s="83"/>
      <c r="K337" s="83"/>
      <c r="L337" s="83"/>
      <c r="M337" s="83"/>
      <c r="N337" s="83"/>
      <c r="O337" s="83"/>
      <c r="P337" s="83"/>
      <c r="Q337" s="83"/>
      <c r="R337" s="83"/>
      <c r="S337" s="83"/>
      <c r="T337" s="83"/>
      <c r="U337" s="83"/>
      <c r="V337" s="83"/>
      <c r="W337" s="83"/>
      <c r="X337" s="83"/>
      <c r="Y337" s="83"/>
      <c r="Z337" s="83"/>
      <c r="AA337" s="83"/>
      <c r="AB337" s="83"/>
      <c r="AC337" s="83"/>
    </row>
    <row r="338" spans="1:29" ht="15.75">
      <c r="A338" s="81"/>
      <c r="B338" s="87"/>
      <c r="C338" s="85"/>
      <c r="D338" s="85"/>
      <c r="E338" s="85"/>
      <c r="F338" s="85"/>
      <c r="G338" s="83"/>
      <c r="H338" s="83"/>
      <c r="I338" s="83"/>
      <c r="J338" s="83"/>
      <c r="K338" s="83"/>
      <c r="L338" s="83"/>
      <c r="M338" s="83"/>
      <c r="N338" s="83"/>
      <c r="O338" s="83"/>
      <c r="P338" s="83"/>
      <c r="Q338" s="83"/>
      <c r="R338" s="83"/>
      <c r="S338" s="83"/>
      <c r="T338" s="83"/>
      <c r="U338" s="83"/>
      <c r="V338" s="83"/>
      <c r="W338" s="83"/>
      <c r="X338" s="83"/>
      <c r="Y338" s="83"/>
      <c r="Z338" s="83"/>
      <c r="AA338" s="83"/>
      <c r="AB338" s="83"/>
      <c r="AC338" s="83"/>
    </row>
    <row r="339" spans="1:29" ht="15.75">
      <c r="A339" s="81"/>
      <c r="B339" s="87"/>
      <c r="C339" s="85"/>
      <c r="D339" s="85"/>
      <c r="E339" s="85"/>
      <c r="F339" s="85"/>
      <c r="G339" s="83"/>
      <c r="H339" s="83"/>
      <c r="I339" s="83"/>
      <c r="J339" s="83"/>
      <c r="K339" s="83"/>
      <c r="L339" s="83"/>
      <c r="M339" s="83"/>
      <c r="N339" s="83"/>
      <c r="O339" s="83"/>
      <c r="P339" s="83"/>
      <c r="Q339" s="83"/>
      <c r="R339" s="83"/>
      <c r="S339" s="83"/>
      <c r="T339" s="83"/>
      <c r="U339" s="83"/>
      <c r="V339" s="83"/>
      <c r="W339" s="83"/>
      <c r="X339" s="83"/>
      <c r="Y339" s="83"/>
      <c r="Z339" s="83"/>
      <c r="AA339" s="83"/>
      <c r="AB339" s="83"/>
      <c r="AC339" s="83"/>
    </row>
    <row r="340" spans="1:29" ht="15.75">
      <c r="A340" s="81"/>
      <c r="B340" s="87"/>
      <c r="C340" s="85"/>
      <c r="D340" s="85"/>
      <c r="E340" s="85"/>
      <c r="F340" s="85"/>
      <c r="G340" s="83"/>
      <c r="H340" s="83"/>
      <c r="I340" s="83"/>
      <c r="J340" s="83"/>
      <c r="K340" s="83"/>
      <c r="L340" s="83"/>
      <c r="M340" s="83"/>
      <c r="N340" s="83"/>
      <c r="O340" s="83"/>
      <c r="P340" s="83"/>
      <c r="Q340" s="83"/>
      <c r="R340" s="83"/>
      <c r="S340" s="83"/>
      <c r="T340" s="83"/>
      <c r="U340" s="83"/>
      <c r="V340" s="83"/>
      <c r="W340" s="83"/>
      <c r="X340" s="83"/>
      <c r="Y340" s="83"/>
      <c r="Z340" s="83"/>
      <c r="AA340" s="83"/>
      <c r="AB340" s="83"/>
      <c r="AC340" s="83"/>
    </row>
    <row r="341" spans="1:29" ht="15.75">
      <c r="A341" s="81"/>
      <c r="B341" s="87"/>
      <c r="C341" s="85"/>
      <c r="D341" s="85"/>
      <c r="E341" s="85"/>
      <c r="F341" s="85"/>
      <c r="G341" s="83"/>
      <c r="H341" s="83"/>
      <c r="I341" s="83"/>
      <c r="J341" s="83"/>
      <c r="K341" s="83"/>
      <c r="L341" s="83"/>
      <c r="M341" s="83"/>
      <c r="N341" s="83"/>
      <c r="O341" s="83"/>
      <c r="P341" s="83"/>
      <c r="Q341" s="83"/>
      <c r="R341" s="83"/>
      <c r="S341" s="83"/>
      <c r="T341" s="83"/>
      <c r="U341" s="83"/>
      <c r="V341" s="83"/>
      <c r="W341" s="83"/>
      <c r="X341" s="83"/>
      <c r="Y341" s="83"/>
      <c r="Z341" s="83"/>
      <c r="AA341" s="83"/>
      <c r="AB341" s="83"/>
      <c r="AC341" s="83"/>
    </row>
    <row r="342" spans="1:29" ht="15.75">
      <c r="A342" s="81"/>
      <c r="B342" s="87"/>
      <c r="C342" s="85"/>
      <c r="D342" s="85"/>
      <c r="E342" s="85"/>
      <c r="F342" s="85"/>
      <c r="G342" s="83"/>
      <c r="H342" s="83"/>
      <c r="I342" s="83"/>
      <c r="J342" s="83"/>
      <c r="K342" s="83"/>
      <c r="L342" s="83"/>
      <c r="M342" s="83"/>
      <c r="N342" s="83"/>
      <c r="O342" s="83"/>
      <c r="P342" s="83"/>
      <c r="Q342" s="83"/>
      <c r="R342" s="83"/>
      <c r="S342" s="83"/>
      <c r="T342" s="83"/>
      <c r="U342" s="83"/>
      <c r="V342" s="83"/>
      <c r="W342" s="83"/>
      <c r="X342" s="83"/>
      <c r="Y342" s="83"/>
      <c r="Z342" s="83"/>
      <c r="AA342" s="83"/>
      <c r="AB342" s="83"/>
      <c r="AC342" s="83"/>
    </row>
    <row r="343" spans="1:29" ht="15.75">
      <c r="A343" s="81"/>
      <c r="B343" s="87"/>
      <c r="C343" s="85"/>
      <c r="D343" s="85"/>
      <c r="E343" s="85"/>
      <c r="F343" s="85"/>
      <c r="G343" s="83"/>
      <c r="H343" s="83"/>
      <c r="I343" s="83"/>
      <c r="J343" s="83"/>
      <c r="K343" s="83"/>
      <c r="L343" s="83"/>
      <c r="M343" s="83"/>
      <c r="N343" s="83"/>
      <c r="O343" s="83"/>
      <c r="P343" s="83"/>
      <c r="Q343" s="83"/>
      <c r="R343" s="83"/>
      <c r="S343" s="83"/>
      <c r="T343" s="83"/>
      <c r="U343" s="83"/>
      <c r="V343" s="83"/>
      <c r="W343" s="83"/>
      <c r="X343" s="83"/>
      <c r="Y343" s="83"/>
      <c r="Z343" s="83"/>
      <c r="AA343" s="83"/>
      <c r="AB343" s="83"/>
      <c r="AC343" s="83"/>
    </row>
    <row r="344" spans="1:29" ht="15.75">
      <c r="A344" s="81"/>
      <c r="B344" s="87"/>
      <c r="C344" s="85"/>
      <c r="D344" s="85"/>
      <c r="E344" s="85"/>
      <c r="F344" s="85"/>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row>
    <row r="345" spans="1:29" ht="15.75">
      <c r="A345" s="81"/>
      <c r="B345" s="87"/>
      <c r="C345" s="85"/>
      <c r="D345" s="85"/>
      <c r="E345" s="85"/>
      <c r="F345" s="85"/>
      <c r="G345" s="83"/>
      <c r="H345" s="83"/>
      <c r="I345" s="83"/>
      <c r="J345" s="83"/>
      <c r="K345" s="83"/>
      <c r="L345" s="83"/>
      <c r="M345" s="83"/>
      <c r="N345" s="83"/>
      <c r="O345" s="83"/>
      <c r="P345" s="83"/>
      <c r="Q345" s="83"/>
      <c r="R345" s="83"/>
      <c r="S345" s="83"/>
      <c r="T345" s="83"/>
      <c r="U345" s="83"/>
      <c r="V345" s="83"/>
      <c r="W345" s="83"/>
      <c r="X345" s="83"/>
      <c r="Y345" s="83"/>
      <c r="Z345" s="83"/>
      <c r="AA345" s="83"/>
      <c r="AB345" s="83"/>
      <c r="AC345" s="83"/>
    </row>
    <row r="346" spans="1:29" ht="15.75">
      <c r="A346" s="81"/>
      <c r="B346" s="87"/>
      <c r="C346" s="85"/>
      <c r="D346" s="85"/>
      <c r="E346" s="85"/>
      <c r="F346" s="85"/>
      <c r="G346" s="83"/>
      <c r="H346" s="83"/>
      <c r="I346" s="83"/>
      <c r="J346" s="83"/>
      <c r="K346" s="83"/>
      <c r="L346" s="83"/>
      <c r="M346" s="83"/>
      <c r="N346" s="83"/>
      <c r="O346" s="83"/>
      <c r="P346" s="83"/>
      <c r="Q346" s="83"/>
      <c r="R346" s="83"/>
      <c r="S346" s="83"/>
      <c r="T346" s="83"/>
      <c r="U346" s="83"/>
      <c r="V346" s="83"/>
      <c r="W346" s="83"/>
      <c r="X346" s="83"/>
      <c r="Y346" s="83"/>
      <c r="Z346" s="83"/>
      <c r="AA346" s="83"/>
      <c r="AB346" s="83"/>
      <c r="AC346" s="83"/>
    </row>
    <row r="347" spans="1:29" ht="15.75">
      <c r="A347" s="81"/>
      <c r="B347" s="87"/>
      <c r="C347" s="85"/>
      <c r="D347" s="85"/>
      <c r="E347" s="85"/>
      <c r="F347" s="85"/>
      <c r="G347" s="83"/>
      <c r="H347" s="83"/>
      <c r="I347" s="83"/>
      <c r="J347" s="83"/>
      <c r="K347" s="83"/>
      <c r="L347" s="83"/>
      <c r="M347" s="83"/>
      <c r="N347" s="83"/>
      <c r="O347" s="83"/>
      <c r="P347" s="83"/>
      <c r="Q347" s="83"/>
      <c r="R347" s="83"/>
      <c r="S347" s="83"/>
      <c r="T347" s="83"/>
      <c r="U347" s="83"/>
      <c r="V347" s="83"/>
      <c r="W347" s="83"/>
      <c r="X347" s="83"/>
      <c r="Y347" s="83"/>
      <c r="Z347" s="83"/>
      <c r="AA347" s="83"/>
      <c r="AB347" s="83"/>
      <c r="AC347" s="83"/>
    </row>
    <row r="348" spans="1:29" ht="15.75">
      <c r="A348" s="81"/>
      <c r="B348" s="87"/>
      <c r="C348" s="85"/>
      <c r="D348" s="85"/>
      <c r="E348" s="85"/>
      <c r="F348" s="85"/>
      <c r="G348" s="83"/>
      <c r="H348" s="83"/>
      <c r="I348" s="83"/>
      <c r="J348" s="83"/>
      <c r="K348" s="83"/>
      <c r="L348" s="83"/>
      <c r="M348" s="83"/>
      <c r="N348" s="83"/>
      <c r="O348" s="83"/>
      <c r="P348" s="83"/>
      <c r="Q348" s="83"/>
      <c r="R348" s="83"/>
      <c r="S348" s="83"/>
      <c r="T348" s="83"/>
      <c r="U348" s="83"/>
      <c r="V348" s="83"/>
      <c r="W348" s="83"/>
      <c r="X348" s="83"/>
      <c r="Y348" s="83"/>
      <c r="Z348" s="83"/>
      <c r="AA348" s="83"/>
      <c r="AB348" s="83"/>
      <c r="AC348" s="83"/>
    </row>
    <row r="349" spans="1:29" ht="15.75">
      <c r="A349" s="81"/>
      <c r="B349" s="87"/>
      <c r="C349" s="85"/>
      <c r="D349" s="85"/>
      <c r="E349" s="85"/>
      <c r="F349" s="85"/>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row>
    <row r="350" spans="1:29" ht="15.75">
      <c r="A350" s="81"/>
      <c r="B350" s="87"/>
      <c r="C350" s="85"/>
      <c r="D350" s="85"/>
      <c r="E350" s="85"/>
      <c r="F350" s="85"/>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row>
    <row r="351" spans="1:29" ht="15.75">
      <c r="A351" s="81"/>
      <c r="B351" s="87"/>
      <c r="C351" s="85"/>
      <c r="D351" s="85"/>
      <c r="E351" s="85"/>
      <c r="F351" s="85"/>
      <c r="G351" s="83"/>
      <c r="H351" s="83"/>
      <c r="I351" s="83"/>
      <c r="J351" s="83"/>
      <c r="K351" s="83"/>
      <c r="L351" s="83"/>
      <c r="M351" s="83"/>
      <c r="N351" s="83"/>
      <c r="O351" s="83"/>
      <c r="P351" s="83"/>
      <c r="Q351" s="83"/>
      <c r="R351" s="83"/>
      <c r="S351" s="83"/>
      <c r="T351" s="83"/>
      <c r="U351" s="83"/>
      <c r="V351" s="83"/>
      <c r="W351" s="83"/>
      <c r="X351" s="83"/>
      <c r="Y351" s="83"/>
      <c r="Z351" s="83"/>
      <c r="AA351" s="83"/>
      <c r="AB351" s="83"/>
      <c r="AC351" s="83"/>
    </row>
    <row r="352" spans="1:29" ht="15.75">
      <c r="A352" s="81"/>
      <c r="B352" s="87"/>
      <c r="C352" s="85"/>
      <c r="D352" s="85"/>
      <c r="E352" s="85"/>
      <c r="F352" s="85"/>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row>
    <row r="353" spans="1:29" ht="15.75">
      <c r="A353" s="81"/>
      <c r="B353" s="87"/>
      <c r="C353" s="85"/>
      <c r="D353" s="85"/>
      <c r="E353" s="85"/>
      <c r="F353" s="85"/>
      <c r="G353" s="83"/>
      <c r="H353" s="83"/>
      <c r="I353" s="83"/>
      <c r="J353" s="83"/>
      <c r="K353" s="83"/>
      <c r="L353" s="83"/>
      <c r="M353" s="83"/>
      <c r="N353" s="83"/>
      <c r="O353" s="83"/>
      <c r="P353" s="83"/>
      <c r="Q353" s="83"/>
      <c r="R353" s="83"/>
      <c r="S353" s="83"/>
      <c r="T353" s="83"/>
      <c r="U353" s="83"/>
      <c r="V353" s="83"/>
      <c r="W353" s="83"/>
      <c r="X353" s="83"/>
      <c r="Y353" s="83"/>
      <c r="Z353" s="83"/>
      <c r="AA353" s="83"/>
      <c r="AB353" s="83"/>
      <c r="AC353" s="83"/>
    </row>
    <row r="354" spans="1:29" ht="15.75">
      <c r="A354" s="81"/>
      <c r="B354" s="87"/>
      <c r="C354" s="85"/>
      <c r="D354" s="85"/>
      <c r="E354" s="85"/>
      <c r="F354" s="85"/>
      <c r="G354" s="83"/>
      <c r="H354" s="83"/>
      <c r="I354" s="83"/>
      <c r="J354" s="83"/>
      <c r="K354" s="83"/>
      <c r="L354" s="83"/>
      <c r="M354" s="83"/>
      <c r="N354" s="83"/>
      <c r="O354" s="83"/>
      <c r="P354" s="83"/>
      <c r="Q354" s="83"/>
      <c r="R354" s="83"/>
      <c r="S354" s="83"/>
      <c r="T354" s="83"/>
      <c r="U354" s="83"/>
      <c r="V354" s="83"/>
      <c r="W354" s="83"/>
      <c r="X354" s="83"/>
      <c r="Y354" s="83"/>
      <c r="Z354" s="83"/>
      <c r="AA354" s="83"/>
      <c r="AB354" s="83"/>
      <c r="AC354" s="83"/>
    </row>
    <row r="355" spans="1:29" ht="15.75">
      <c r="A355" s="81"/>
      <c r="B355" s="87"/>
      <c r="C355" s="85"/>
      <c r="D355" s="85"/>
      <c r="E355" s="85"/>
      <c r="F355" s="85"/>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row>
    <row r="356" spans="1:29" ht="15.75">
      <c r="A356" s="81"/>
      <c r="B356" s="87"/>
      <c r="C356" s="85"/>
      <c r="D356" s="85"/>
      <c r="E356" s="85"/>
      <c r="F356" s="85"/>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row>
    <row r="357" spans="1:29" ht="15.75">
      <c r="A357" s="81"/>
      <c r="B357" s="87"/>
      <c r="C357" s="85"/>
      <c r="D357" s="85"/>
      <c r="E357" s="85"/>
      <c r="F357" s="85"/>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row>
    <row r="358" spans="1:29" ht="15.75">
      <c r="A358" s="81"/>
      <c r="B358" s="87"/>
      <c r="C358" s="85"/>
      <c r="D358" s="85"/>
      <c r="E358" s="85"/>
      <c r="F358" s="85"/>
      <c r="G358" s="83"/>
      <c r="H358" s="83"/>
      <c r="I358" s="83"/>
      <c r="J358" s="83"/>
      <c r="K358" s="83"/>
      <c r="L358" s="83"/>
      <c r="M358" s="83"/>
      <c r="N358" s="83"/>
      <c r="O358" s="83"/>
      <c r="P358" s="83"/>
      <c r="Q358" s="83"/>
      <c r="R358" s="83"/>
      <c r="S358" s="83"/>
      <c r="T358" s="83"/>
      <c r="U358" s="83"/>
      <c r="V358" s="83"/>
      <c r="W358" s="83"/>
      <c r="X358" s="83"/>
      <c r="Y358" s="83"/>
      <c r="Z358" s="83"/>
      <c r="AA358" s="83"/>
      <c r="AB358" s="83"/>
      <c r="AC358" s="83"/>
    </row>
    <row r="359" spans="1:29" ht="15.75">
      <c r="A359" s="81"/>
      <c r="B359" s="87"/>
      <c r="C359" s="85"/>
      <c r="D359" s="85"/>
      <c r="E359" s="85"/>
      <c r="F359" s="85"/>
      <c r="G359" s="83"/>
      <c r="H359" s="83"/>
      <c r="I359" s="83"/>
      <c r="J359" s="83"/>
      <c r="K359" s="83"/>
      <c r="L359" s="83"/>
      <c r="M359" s="83"/>
      <c r="N359" s="83"/>
      <c r="O359" s="83"/>
      <c r="P359" s="83"/>
      <c r="Q359" s="83"/>
      <c r="R359" s="83"/>
      <c r="S359" s="83"/>
      <c r="T359" s="83"/>
      <c r="U359" s="83"/>
      <c r="V359" s="83"/>
      <c r="W359" s="83"/>
      <c r="X359" s="83"/>
      <c r="Y359" s="83"/>
      <c r="Z359" s="83"/>
      <c r="AA359" s="83"/>
      <c r="AB359" s="83"/>
      <c r="AC359" s="83"/>
    </row>
    <row r="360" spans="1:29" ht="15.75">
      <c r="A360" s="81"/>
      <c r="B360" s="87"/>
      <c r="C360" s="85"/>
      <c r="D360" s="85"/>
      <c r="E360" s="85"/>
      <c r="F360" s="85"/>
      <c r="G360" s="83"/>
      <c r="H360" s="83"/>
      <c r="I360" s="83"/>
      <c r="J360" s="83"/>
      <c r="K360" s="83"/>
      <c r="L360" s="83"/>
      <c r="M360" s="83"/>
      <c r="N360" s="83"/>
      <c r="O360" s="83"/>
      <c r="P360" s="83"/>
      <c r="Q360" s="83"/>
      <c r="R360" s="83"/>
      <c r="S360" s="83"/>
      <c r="T360" s="83"/>
      <c r="U360" s="83"/>
      <c r="V360" s="83"/>
      <c r="W360" s="83"/>
      <c r="X360" s="83"/>
      <c r="Y360" s="83"/>
      <c r="Z360" s="83"/>
      <c r="AA360" s="83"/>
      <c r="AB360" s="83"/>
      <c r="AC360" s="83"/>
    </row>
    <row r="361" spans="1:29" ht="15.75">
      <c r="A361" s="81"/>
      <c r="B361" s="87"/>
      <c r="C361" s="85"/>
      <c r="D361" s="85"/>
      <c r="E361" s="85"/>
      <c r="F361" s="85"/>
      <c r="G361" s="83"/>
      <c r="H361" s="83"/>
      <c r="I361" s="83"/>
      <c r="J361" s="83"/>
      <c r="K361" s="83"/>
      <c r="L361" s="83"/>
      <c r="M361" s="83"/>
      <c r="N361" s="83"/>
      <c r="O361" s="83"/>
      <c r="P361" s="83"/>
      <c r="Q361" s="83"/>
      <c r="R361" s="83"/>
      <c r="S361" s="83"/>
      <c r="T361" s="83"/>
      <c r="U361" s="83"/>
      <c r="V361" s="83"/>
      <c r="W361" s="83"/>
      <c r="X361" s="83"/>
      <c r="Y361" s="83"/>
      <c r="Z361" s="83"/>
      <c r="AA361" s="83"/>
      <c r="AB361" s="83"/>
      <c r="AC361" s="83"/>
    </row>
    <row r="362" spans="1:29" ht="15.75">
      <c r="A362" s="81"/>
      <c r="B362" s="87"/>
      <c r="C362" s="85"/>
      <c r="D362" s="85"/>
      <c r="E362" s="85"/>
      <c r="F362" s="85"/>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row>
    <row r="363" spans="1:29" ht="15.75">
      <c r="A363" s="81"/>
      <c r="B363" s="87"/>
      <c r="C363" s="85"/>
      <c r="D363" s="85"/>
      <c r="E363" s="85"/>
      <c r="F363" s="85"/>
      <c r="G363" s="83"/>
      <c r="H363" s="83"/>
      <c r="I363" s="83"/>
      <c r="J363" s="83"/>
      <c r="K363" s="83"/>
      <c r="L363" s="83"/>
      <c r="M363" s="83"/>
      <c r="N363" s="83"/>
      <c r="O363" s="83"/>
      <c r="P363" s="83"/>
      <c r="Q363" s="83"/>
      <c r="R363" s="83"/>
      <c r="S363" s="83"/>
      <c r="T363" s="83"/>
      <c r="U363" s="83"/>
      <c r="V363" s="83"/>
      <c r="W363" s="83"/>
      <c r="X363" s="83"/>
      <c r="Y363" s="83"/>
      <c r="Z363" s="83"/>
      <c r="AA363" s="83"/>
      <c r="AB363" s="83"/>
      <c r="AC363" s="83"/>
    </row>
    <row r="364" spans="1:29" ht="15.75">
      <c r="A364" s="81"/>
      <c r="B364" s="87"/>
      <c r="C364" s="85"/>
      <c r="D364" s="85"/>
      <c r="E364" s="85"/>
      <c r="F364" s="85"/>
      <c r="G364" s="83"/>
      <c r="H364" s="83"/>
      <c r="I364" s="83"/>
      <c r="J364" s="83"/>
      <c r="K364" s="83"/>
      <c r="L364" s="83"/>
      <c r="M364" s="83"/>
      <c r="N364" s="83"/>
      <c r="O364" s="83"/>
      <c r="P364" s="83"/>
      <c r="Q364" s="83"/>
      <c r="R364" s="83"/>
      <c r="S364" s="83"/>
      <c r="T364" s="83"/>
      <c r="U364" s="83"/>
      <c r="V364" s="83"/>
      <c r="W364" s="83"/>
      <c r="X364" s="83"/>
      <c r="Y364" s="83"/>
      <c r="Z364" s="83"/>
      <c r="AA364" s="83"/>
      <c r="AB364" s="83"/>
      <c r="AC364" s="83"/>
    </row>
    <row r="365" spans="1:29" ht="15.75">
      <c r="A365" s="81"/>
      <c r="B365" s="87"/>
      <c r="C365" s="85"/>
      <c r="D365" s="85"/>
      <c r="E365" s="85"/>
      <c r="F365" s="85"/>
      <c r="G365" s="83"/>
      <c r="H365" s="83"/>
      <c r="I365" s="83"/>
      <c r="J365" s="83"/>
      <c r="K365" s="83"/>
      <c r="L365" s="83"/>
      <c r="M365" s="83"/>
      <c r="N365" s="83"/>
      <c r="O365" s="83"/>
      <c r="P365" s="83"/>
      <c r="Q365" s="83"/>
      <c r="R365" s="83"/>
      <c r="S365" s="83"/>
      <c r="T365" s="83"/>
      <c r="U365" s="83"/>
      <c r="V365" s="83"/>
      <c r="W365" s="83"/>
      <c r="X365" s="83"/>
      <c r="Y365" s="83"/>
      <c r="Z365" s="83"/>
      <c r="AA365" s="83"/>
      <c r="AB365" s="83"/>
      <c r="AC365" s="83"/>
    </row>
    <row r="366" spans="1:29" ht="15.75">
      <c r="A366" s="81"/>
      <c r="B366" s="87"/>
      <c r="C366" s="85"/>
      <c r="D366" s="85"/>
      <c r="E366" s="85"/>
      <c r="F366" s="85"/>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row>
    <row r="367" spans="1:29" ht="15.75">
      <c r="A367" s="81"/>
      <c r="B367" s="87"/>
      <c r="C367" s="85"/>
      <c r="D367" s="85"/>
      <c r="E367" s="85"/>
      <c r="F367" s="85"/>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row>
    <row r="368" spans="1:29" ht="15.75">
      <c r="A368" s="81"/>
      <c r="B368" s="87"/>
      <c r="C368" s="85"/>
      <c r="D368" s="85"/>
      <c r="E368" s="85"/>
      <c r="F368" s="85"/>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row>
    <row r="369" spans="1:29" ht="15.75">
      <c r="A369" s="81"/>
      <c r="B369" s="87"/>
      <c r="C369" s="85"/>
      <c r="D369" s="85"/>
      <c r="E369" s="85"/>
      <c r="F369" s="85"/>
      <c r="G369" s="83"/>
      <c r="H369" s="83"/>
      <c r="I369" s="83"/>
      <c r="J369" s="83"/>
      <c r="K369" s="83"/>
      <c r="L369" s="83"/>
      <c r="M369" s="83"/>
      <c r="N369" s="83"/>
      <c r="O369" s="83"/>
      <c r="P369" s="83"/>
      <c r="Q369" s="83"/>
      <c r="R369" s="83"/>
      <c r="S369" s="83"/>
      <c r="T369" s="83"/>
      <c r="U369" s="83"/>
      <c r="V369" s="83"/>
      <c r="W369" s="83"/>
      <c r="X369" s="83"/>
      <c r="Y369" s="83"/>
      <c r="Z369" s="83"/>
      <c r="AA369" s="83"/>
      <c r="AB369" s="83"/>
      <c r="AC369" s="83"/>
    </row>
    <row r="370" spans="1:29" ht="15.75">
      <c r="A370" s="81"/>
      <c r="B370" s="87"/>
      <c r="C370" s="85"/>
      <c r="D370" s="85"/>
      <c r="E370" s="85"/>
      <c r="F370" s="85"/>
      <c r="G370" s="83"/>
      <c r="H370" s="83"/>
      <c r="I370" s="83"/>
      <c r="J370" s="83"/>
      <c r="K370" s="83"/>
      <c r="L370" s="83"/>
      <c r="M370" s="83"/>
      <c r="N370" s="83"/>
      <c r="O370" s="83"/>
      <c r="P370" s="83"/>
      <c r="Q370" s="83"/>
      <c r="R370" s="83"/>
      <c r="S370" s="83"/>
      <c r="T370" s="83"/>
      <c r="U370" s="83"/>
      <c r="V370" s="83"/>
      <c r="W370" s="83"/>
      <c r="X370" s="83"/>
      <c r="Y370" s="83"/>
      <c r="Z370" s="83"/>
      <c r="AA370" s="83"/>
      <c r="AB370" s="83"/>
      <c r="AC370" s="83"/>
    </row>
    <row r="371" spans="1:29" ht="15.75">
      <c r="A371" s="81"/>
      <c r="B371" s="87"/>
      <c r="C371" s="85"/>
      <c r="D371" s="85"/>
      <c r="E371" s="85"/>
      <c r="F371" s="85"/>
      <c r="G371" s="83"/>
      <c r="H371" s="83"/>
      <c r="I371" s="83"/>
      <c r="J371" s="83"/>
      <c r="K371" s="83"/>
      <c r="L371" s="83"/>
      <c r="M371" s="83"/>
      <c r="N371" s="83"/>
      <c r="O371" s="83"/>
      <c r="P371" s="83"/>
      <c r="Q371" s="83"/>
      <c r="R371" s="83"/>
      <c r="S371" s="83"/>
      <c r="T371" s="83"/>
      <c r="U371" s="83"/>
      <c r="V371" s="83"/>
      <c r="W371" s="83"/>
      <c r="X371" s="83"/>
      <c r="Y371" s="83"/>
      <c r="Z371" s="83"/>
      <c r="AA371" s="83"/>
      <c r="AB371" s="83"/>
      <c r="AC371" s="83"/>
    </row>
    <row r="372" spans="1:29" ht="15.75">
      <c r="A372" s="81"/>
      <c r="B372" s="87"/>
      <c r="C372" s="85"/>
      <c r="D372" s="85"/>
      <c r="E372" s="85"/>
      <c r="F372" s="85"/>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row>
    <row r="373" spans="1:29" ht="15.75">
      <c r="A373" s="81"/>
      <c r="B373" s="87"/>
      <c r="C373" s="85"/>
      <c r="D373" s="85"/>
      <c r="E373" s="85"/>
      <c r="F373" s="85"/>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row>
    <row r="374" spans="1:29" ht="15.75">
      <c r="A374" s="81"/>
      <c r="B374" s="87"/>
      <c r="C374" s="85"/>
      <c r="D374" s="85"/>
      <c r="E374" s="85"/>
      <c r="F374" s="85"/>
      <c r="G374" s="83"/>
      <c r="H374" s="83"/>
      <c r="I374" s="83"/>
      <c r="J374" s="83"/>
      <c r="K374" s="83"/>
      <c r="L374" s="83"/>
      <c r="M374" s="83"/>
      <c r="N374" s="83"/>
      <c r="O374" s="83"/>
      <c r="P374" s="83"/>
      <c r="Q374" s="83"/>
      <c r="R374" s="83"/>
      <c r="S374" s="83"/>
      <c r="T374" s="83"/>
      <c r="U374" s="83"/>
      <c r="V374" s="83"/>
      <c r="W374" s="83"/>
      <c r="X374" s="83"/>
      <c r="Y374" s="83"/>
      <c r="Z374" s="83"/>
      <c r="AA374" s="83"/>
      <c r="AB374" s="83"/>
      <c r="AC374" s="83"/>
    </row>
    <row r="375" spans="1:29" ht="15.75">
      <c r="A375" s="81"/>
      <c r="B375" s="87"/>
      <c r="C375" s="85"/>
      <c r="D375" s="85"/>
      <c r="E375" s="85"/>
      <c r="F375" s="85"/>
      <c r="G375" s="83"/>
      <c r="H375" s="83"/>
      <c r="I375" s="83"/>
      <c r="J375" s="83"/>
      <c r="K375" s="83"/>
      <c r="L375" s="83"/>
      <c r="M375" s="83"/>
      <c r="N375" s="83"/>
      <c r="O375" s="83"/>
      <c r="P375" s="83"/>
      <c r="Q375" s="83"/>
      <c r="R375" s="83"/>
      <c r="S375" s="83"/>
      <c r="T375" s="83"/>
      <c r="U375" s="83"/>
      <c r="V375" s="83"/>
      <c r="W375" s="83"/>
      <c r="X375" s="83"/>
      <c r="Y375" s="83"/>
      <c r="Z375" s="83"/>
      <c r="AA375" s="83"/>
      <c r="AB375" s="83"/>
      <c r="AC375" s="83"/>
    </row>
    <row r="376" spans="1:29" ht="15.75">
      <c r="A376" s="81"/>
      <c r="B376" s="87"/>
      <c r="C376" s="85"/>
      <c r="D376" s="85"/>
      <c r="E376" s="85"/>
      <c r="F376" s="85"/>
      <c r="G376" s="83"/>
      <c r="H376" s="83"/>
      <c r="I376" s="83"/>
      <c r="J376" s="83"/>
      <c r="K376" s="83"/>
      <c r="L376" s="83"/>
      <c r="M376" s="83"/>
      <c r="N376" s="83"/>
      <c r="O376" s="83"/>
      <c r="P376" s="83"/>
      <c r="Q376" s="83"/>
      <c r="R376" s="83"/>
      <c r="S376" s="83"/>
      <c r="T376" s="83"/>
      <c r="U376" s="83"/>
      <c r="V376" s="83"/>
      <c r="W376" s="83"/>
      <c r="X376" s="83"/>
      <c r="Y376" s="83"/>
      <c r="Z376" s="83"/>
      <c r="AA376" s="83"/>
      <c r="AB376" s="83"/>
      <c r="AC376" s="83"/>
    </row>
    <row r="377" spans="1:29" ht="15.75">
      <c r="A377" s="81"/>
      <c r="B377" s="87"/>
      <c r="C377" s="85"/>
      <c r="D377" s="85"/>
      <c r="E377" s="85"/>
      <c r="F377" s="85"/>
      <c r="G377" s="83"/>
      <c r="H377" s="83"/>
      <c r="I377" s="83"/>
      <c r="J377" s="83"/>
      <c r="K377" s="83"/>
      <c r="L377" s="83"/>
      <c r="M377" s="83"/>
      <c r="N377" s="83"/>
      <c r="O377" s="83"/>
      <c r="P377" s="83"/>
      <c r="Q377" s="83"/>
      <c r="R377" s="83"/>
      <c r="S377" s="83"/>
      <c r="T377" s="83"/>
      <c r="U377" s="83"/>
      <c r="V377" s="83"/>
      <c r="W377" s="83"/>
      <c r="X377" s="83"/>
      <c r="Y377" s="83"/>
      <c r="Z377" s="83"/>
      <c r="AA377" s="83"/>
      <c r="AB377" s="83"/>
      <c r="AC377" s="83"/>
    </row>
    <row r="378" spans="1:29" ht="15.75">
      <c r="A378" s="81"/>
      <c r="B378" s="87"/>
      <c r="C378" s="85"/>
      <c r="D378" s="85"/>
      <c r="E378" s="85"/>
      <c r="F378" s="85"/>
      <c r="G378" s="83"/>
      <c r="H378" s="83"/>
      <c r="I378" s="83"/>
      <c r="J378" s="83"/>
      <c r="K378" s="83"/>
      <c r="L378" s="83"/>
      <c r="M378" s="83"/>
      <c r="N378" s="83"/>
      <c r="O378" s="83"/>
      <c r="P378" s="83"/>
      <c r="Q378" s="83"/>
      <c r="R378" s="83"/>
      <c r="S378" s="83"/>
      <c r="T378" s="83"/>
      <c r="U378" s="83"/>
      <c r="V378" s="83"/>
      <c r="W378" s="83"/>
      <c r="X378" s="83"/>
      <c r="Y378" s="83"/>
      <c r="Z378" s="83"/>
      <c r="AA378" s="83"/>
      <c r="AB378" s="83"/>
      <c r="AC378" s="83"/>
    </row>
    <row r="379" spans="1:29" ht="15.75">
      <c r="A379" s="81"/>
      <c r="B379" s="87"/>
      <c r="C379" s="85"/>
      <c r="D379" s="85"/>
      <c r="E379" s="85"/>
      <c r="F379" s="85"/>
      <c r="G379" s="83"/>
      <c r="H379" s="83"/>
      <c r="I379" s="83"/>
      <c r="J379" s="83"/>
      <c r="K379" s="83"/>
      <c r="L379" s="83"/>
      <c r="M379" s="83"/>
      <c r="N379" s="83"/>
      <c r="O379" s="83"/>
      <c r="P379" s="83"/>
      <c r="Q379" s="83"/>
      <c r="R379" s="83"/>
      <c r="S379" s="83"/>
      <c r="T379" s="83"/>
      <c r="U379" s="83"/>
      <c r="V379" s="83"/>
      <c r="W379" s="83"/>
      <c r="X379" s="83"/>
      <c r="Y379" s="83"/>
      <c r="Z379" s="83"/>
      <c r="AA379" s="83"/>
      <c r="AB379" s="83"/>
      <c r="AC379" s="83"/>
    </row>
    <row r="380" spans="1:29" ht="15.75">
      <c r="A380" s="81"/>
      <c r="B380" s="87"/>
      <c r="C380" s="85"/>
      <c r="D380" s="85"/>
      <c r="E380" s="85"/>
      <c r="F380" s="85"/>
      <c r="G380" s="83"/>
      <c r="H380" s="83"/>
      <c r="I380" s="83"/>
      <c r="J380" s="83"/>
      <c r="K380" s="83"/>
      <c r="L380" s="83"/>
      <c r="M380" s="83"/>
      <c r="N380" s="83"/>
      <c r="O380" s="83"/>
      <c r="P380" s="83"/>
      <c r="Q380" s="83"/>
      <c r="R380" s="83"/>
      <c r="S380" s="83"/>
      <c r="T380" s="83"/>
      <c r="U380" s="83"/>
      <c r="V380" s="83"/>
      <c r="W380" s="83"/>
      <c r="X380" s="83"/>
      <c r="Y380" s="83"/>
      <c r="Z380" s="83"/>
      <c r="AA380" s="83"/>
      <c r="AB380" s="83"/>
      <c r="AC380" s="83"/>
    </row>
    <row r="381" spans="1:29" ht="15.75">
      <c r="A381" s="81"/>
      <c r="B381" s="87"/>
      <c r="C381" s="85"/>
      <c r="D381" s="85"/>
      <c r="E381" s="85"/>
      <c r="F381" s="85"/>
      <c r="G381" s="83"/>
      <c r="H381" s="83"/>
      <c r="I381" s="83"/>
      <c r="J381" s="83"/>
      <c r="K381" s="83"/>
      <c r="L381" s="83"/>
      <c r="M381" s="83"/>
      <c r="N381" s="83"/>
      <c r="O381" s="83"/>
      <c r="P381" s="83"/>
      <c r="Q381" s="83"/>
      <c r="R381" s="83"/>
      <c r="S381" s="83"/>
      <c r="T381" s="83"/>
      <c r="U381" s="83"/>
      <c r="V381" s="83"/>
      <c r="W381" s="83"/>
      <c r="X381" s="83"/>
      <c r="Y381" s="83"/>
      <c r="Z381" s="83"/>
      <c r="AA381" s="83"/>
      <c r="AB381" s="83"/>
      <c r="AC381" s="83"/>
    </row>
    <row r="382" spans="1:29" ht="15.75">
      <c r="A382" s="81"/>
      <c r="B382" s="87"/>
      <c r="C382" s="85"/>
      <c r="D382" s="85"/>
      <c r="E382" s="85"/>
      <c r="F382" s="85"/>
      <c r="G382" s="83"/>
      <c r="H382" s="83"/>
      <c r="I382" s="83"/>
      <c r="J382" s="83"/>
      <c r="K382" s="83"/>
      <c r="L382" s="83"/>
      <c r="M382" s="83"/>
      <c r="N382" s="83"/>
      <c r="O382" s="83"/>
      <c r="P382" s="83"/>
      <c r="Q382" s="83"/>
      <c r="R382" s="83"/>
      <c r="S382" s="83"/>
      <c r="T382" s="83"/>
      <c r="U382" s="83"/>
      <c r="V382" s="83"/>
      <c r="W382" s="83"/>
      <c r="X382" s="83"/>
      <c r="Y382" s="83"/>
      <c r="Z382" s="83"/>
      <c r="AA382" s="83"/>
      <c r="AB382" s="83"/>
      <c r="AC382" s="83"/>
    </row>
    <row r="383" spans="1:29" ht="15.75">
      <c r="A383" s="81"/>
      <c r="B383" s="87"/>
      <c r="C383" s="85"/>
      <c r="D383" s="85"/>
      <c r="E383" s="85"/>
      <c r="F383" s="85"/>
      <c r="G383" s="83"/>
      <c r="H383" s="83"/>
      <c r="I383" s="83"/>
      <c r="J383" s="83"/>
      <c r="K383" s="83"/>
      <c r="L383" s="83"/>
      <c r="M383" s="83"/>
      <c r="N383" s="83"/>
      <c r="O383" s="83"/>
      <c r="P383" s="83"/>
      <c r="Q383" s="83"/>
      <c r="R383" s="83"/>
      <c r="S383" s="83"/>
      <c r="T383" s="83"/>
      <c r="U383" s="83"/>
      <c r="V383" s="83"/>
      <c r="W383" s="83"/>
      <c r="X383" s="83"/>
      <c r="Y383" s="83"/>
      <c r="Z383" s="83"/>
      <c r="AA383" s="83"/>
      <c r="AB383" s="83"/>
      <c r="AC383" s="83"/>
    </row>
    <row r="384" spans="1:29" ht="15.75">
      <c r="A384" s="81"/>
      <c r="B384" s="87"/>
      <c r="C384" s="85"/>
      <c r="D384" s="85"/>
      <c r="E384" s="85"/>
      <c r="F384" s="85"/>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row>
    <row r="385" spans="1:29" ht="15.75">
      <c r="A385" s="81"/>
      <c r="B385" s="87"/>
      <c r="C385" s="85"/>
      <c r="D385" s="85"/>
      <c r="E385" s="85"/>
      <c r="F385" s="85"/>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row>
    <row r="386" spans="1:29" ht="15.75">
      <c r="A386" s="81"/>
      <c r="B386" s="87"/>
      <c r="C386" s="85"/>
      <c r="D386" s="85"/>
      <c r="E386" s="85"/>
      <c r="F386" s="85"/>
      <c r="G386" s="83"/>
      <c r="H386" s="83"/>
      <c r="I386" s="83"/>
      <c r="J386" s="83"/>
      <c r="K386" s="83"/>
      <c r="L386" s="83"/>
      <c r="M386" s="83"/>
      <c r="N386" s="83"/>
      <c r="O386" s="83"/>
      <c r="P386" s="83"/>
      <c r="Q386" s="83"/>
      <c r="R386" s="83"/>
      <c r="S386" s="83"/>
      <c r="T386" s="83"/>
      <c r="U386" s="83"/>
      <c r="V386" s="83"/>
      <c r="W386" s="83"/>
      <c r="X386" s="83"/>
      <c r="Y386" s="83"/>
      <c r="Z386" s="83"/>
      <c r="AA386" s="83"/>
      <c r="AB386" s="83"/>
      <c r="AC386" s="83"/>
    </row>
    <row r="387" spans="1:29" ht="15.75">
      <c r="A387" s="81"/>
      <c r="B387" s="87"/>
      <c r="C387" s="85"/>
      <c r="D387" s="85"/>
      <c r="E387" s="85"/>
      <c r="F387" s="85"/>
      <c r="G387" s="83"/>
      <c r="H387" s="83"/>
      <c r="I387" s="83"/>
      <c r="J387" s="83"/>
      <c r="K387" s="83"/>
      <c r="L387" s="83"/>
      <c r="M387" s="83"/>
      <c r="N387" s="83"/>
      <c r="O387" s="83"/>
      <c r="P387" s="83"/>
      <c r="Q387" s="83"/>
      <c r="R387" s="83"/>
      <c r="S387" s="83"/>
      <c r="T387" s="83"/>
      <c r="U387" s="83"/>
      <c r="V387" s="83"/>
      <c r="W387" s="83"/>
      <c r="X387" s="83"/>
      <c r="Y387" s="83"/>
      <c r="Z387" s="83"/>
      <c r="AA387" s="83"/>
      <c r="AB387" s="83"/>
      <c r="AC387" s="83"/>
    </row>
    <row r="388" spans="1:29" ht="15.75">
      <c r="A388" s="81"/>
      <c r="B388" s="87"/>
      <c r="C388" s="85"/>
      <c r="D388" s="85"/>
      <c r="E388" s="85"/>
      <c r="F388" s="85"/>
      <c r="G388" s="83"/>
      <c r="H388" s="83"/>
      <c r="I388" s="83"/>
      <c r="J388" s="83"/>
      <c r="K388" s="83"/>
      <c r="L388" s="83"/>
      <c r="M388" s="83"/>
      <c r="N388" s="83"/>
      <c r="O388" s="83"/>
      <c r="P388" s="83"/>
      <c r="Q388" s="83"/>
      <c r="R388" s="83"/>
      <c r="S388" s="83"/>
      <c r="T388" s="83"/>
      <c r="U388" s="83"/>
      <c r="V388" s="83"/>
      <c r="W388" s="83"/>
      <c r="X388" s="83"/>
      <c r="Y388" s="83"/>
      <c r="Z388" s="83"/>
      <c r="AA388" s="83"/>
      <c r="AB388" s="83"/>
      <c r="AC388" s="83"/>
    </row>
    <row r="389" spans="1:29" ht="15.75">
      <c r="A389" s="81"/>
      <c r="B389" s="87"/>
      <c r="C389" s="85"/>
      <c r="D389" s="85"/>
      <c r="E389" s="85"/>
      <c r="F389" s="85"/>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row>
    <row r="390" spans="1:29" ht="15.75">
      <c r="A390" s="81"/>
      <c r="B390" s="87"/>
      <c r="C390" s="85"/>
      <c r="D390" s="85"/>
      <c r="E390" s="85"/>
      <c r="F390" s="85"/>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row>
    <row r="391" spans="1:29" ht="15.75">
      <c r="A391" s="81"/>
      <c r="B391" s="87"/>
      <c r="C391" s="85"/>
      <c r="D391" s="85"/>
      <c r="E391" s="85"/>
      <c r="F391" s="85"/>
      <c r="G391" s="83"/>
      <c r="H391" s="83"/>
      <c r="I391" s="83"/>
      <c r="J391" s="83"/>
      <c r="K391" s="83"/>
      <c r="L391" s="83"/>
      <c r="M391" s="83"/>
      <c r="N391" s="83"/>
      <c r="O391" s="83"/>
      <c r="P391" s="83"/>
      <c r="Q391" s="83"/>
      <c r="R391" s="83"/>
      <c r="S391" s="83"/>
      <c r="T391" s="83"/>
      <c r="U391" s="83"/>
      <c r="V391" s="83"/>
      <c r="W391" s="83"/>
      <c r="X391" s="83"/>
      <c r="Y391" s="83"/>
      <c r="Z391" s="83"/>
      <c r="AA391" s="83"/>
      <c r="AB391" s="83"/>
      <c r="AC391" s="83"/>
    </row>
    <row r="392" spans="1:29" ht="15.75">
      <c r="A392" s="81"/>
      <c r="B392" s="87"/>
      <c r="C392" s="85"/>
      <c r="D392" s="85"/>
      <c r="E392" s="85"/>
      <c r="F392" s="85"/>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row>
    <row r="393" spans="1:29" ht="15.75">
      <c r="A393" s="81"/>
      <c r="B393" s="87"/>
      <c r="C393" s="85"/>
      <c r="D393" s="85"/>
      <c r="E393" s="85"/>
      <c r="F393" s="85"/>
      <c r="G393" s="83"/>
      <c r="H393" s="83"/>
      <c r="I393" s="83"/>
      <c r="J393" s="83"/>
      <c r="K393" s="83"/>
      <c r="L393" s="83"/>
      <c r="M393" s="83"/>
      <c r="N393" s="83"/>
      <c r="O393" s="83"/>
      <c r="P393" s="83"/>
      <c r="Q393" s="83"/>
      <c r="R393" s="83"/>
      <c r="S393" s="83"/>
      <c r="T393" s="83"/>
      <c r="U393" s="83"/>
      <c r="V393" s="83"/>
      <c r="W393" s="83"/>
      <c r="X393" s="83"/>
      <c r="Y393" s="83"/>
      <c r="Z393" s="83"/>
      <c r="AA393" s="83"/>
      <c r="AB393" s="83"/>
      <c r="AC393" s="83"/>
    </row>
    <row r="394" spans="1:29" ht="15.75">
      <c r="A394" s="81"/>
      <c r="B394" s="87"/>
      <c r="C394" s="85"/>
      <c r="D394" s="85"/>
      <c r="E394" s="85"/>
      <c r="F394" s="85"/>
      <c r="G394" s="83"/>
      <c r="H394" s="83"/>
      <c r="I394" s="83"/>
      <c r="J394" s="83"/>
      <c r="K394" s="83"/>
      <c r="L394" s="83"/>
      <c r="M394" s="83"/>
      <c r="N394" s="83"/>
      <c r="O394" s="83"/>
      <c r="P394" s="83"/>
      <c r="Q394" s="83"/>
      <c r="R394" s="83"/>
      <c r="S394" s="83"/>
      <c r="T394" s="83"/>
      <c r="U394" s="83"/>
      <c r="V394" s="83"/>
      <c r="W394" s="83"/>
      <c r="X394" s="83"/>
      <c r="Y394" s="83"/>
      <c r="Z394" s="83"/>
      <c r="AA394" s="83"/>
      <c r="AB394" s="83"/>
      <c r="AC394" s="83"/>
    </row>
    <row r="395" spans="1:29" ht="15.75">
      <c r="A395" s="81"/>
      <c r="B395" s="87"/>
      <c r="C395" s="85"/>
      <c r="D395" s="85"/>
      <c r="E395" s="85"/>
      <c r="F395" s="85"/>
      <c r="G395" s="83"/>
      <c r="H395" s="83"/>
      <c r="I395" s="83"/>
      <c r="J395" s="83"/>
      <c r="K395" s="83"/>
      <c r="L395" s="83"/>
      <c r="M395" s="83"/>
      <c r="N395" s="83"/>
      <c r="O395" s="83"/>
      <c r="P395" s="83"/>
      <c r="Q395" s="83"/>
      <c r="R395" s="83"/>
      <c r="S395" s="83"/>
      <c r="T395" s="83"/>
      <c r="U395" s="83"/>
      <c r="V395" s="83"/>
      <c r="W395" s="83"/>
      <c r="X395" s="83"/>
      <c r="Y395" s="83"/>
      <c r="Z395" s="83"/>
      <c r="AA395" s="83"/>
      <c r="AB395" s="83"/>
      <c r="AC395" s="83"/>
    </row>
    <row r="396" spans="1:29" ht="15.75">
      <c r="A396" s="81"/>
      <c r="B396" s="87"/>
      <c r="C396" s="85"/>
      <c r="D396" s="85"/>
      <c r="E396" s="85"/>
      <c r="F396" s="85"/>
      <c r="G396" s="83"/>
      <c r="H396" s="83"/>
      <c r="I396" s="83"/>
      <c r="J396" s="83"/>
      <c r="K396" s="83"/>
      <c r="L396" s="83"/>
      <c r="M396" s="83"/>
      <c r="N396" s="83"/>
      <c r="O396" s="83"/>
      <c r="P396" s="83"/>
      <c r="Q396" s="83"/>
      <c r="R396" s="83"/>
      <c r="S396" s="83"/>
      <c r="T396" s="83"/>
      <c r="U396" s="83"/>
      <c r="V396" s="83"/>
      <c r="W396" s="83"/>
      <c r="X396" s="83"/>
      <c r="Y396" s="83"/>
      <c r="Z396" s="83"/>
      <c r="AA396" s="83"/>
      <c r="AB396" s="83"/>
      <c r="AC396" s="83"/>
    </row>
    <row r="397" spans="1:29" ht="15.75">
      <c r="A397" s="81"/>
      <c r="B397" s="87"/>
      <c r="C397" s="85"/>
      <c r="D397" s="85"/>
      <c r="E397" s="85"/>
      <c r="F397" s="85"/>
      <c r="G397" s="83"/>
      <c r="H397" s="83"/>
      <c r="I397" s="83"/>
      <c r="J397" s="83"/>
      <c r="K397" s="83"/>
      <c r="L397" s="83"/>
      <c r="M397" s="83"/>
      <c r="N397" s="83"/>
      <c r="O397" s="83"/>
      <c r="P397" s="83"/>
      <c r="Q397" s="83"/>
      <c r="R397" s="83"/>
      <c r="S397" s="83"/>
      <c r="T397" s="83"/>
      <c r="U397" s="83"/>
      <c r="V397" s="83"/>
      <c r="W397" s="83"/>
      <c r="X397" s="83"/>
      <c r="Y397" s="83"/>
      <c r="Z397" s="83"/>
      <c r="AA397" s="83"/>
      <c r="AB397" s="83"/>
      <c r="AC397" s="83"/>
    </row>
    <row r="398" spans="1:29" ht="15.75">
      <c r="A398" s="81"/>
      <c r="B398" s="87"/>
      <c r="C398" s="85"/>
      <c r="D398" s="85"/>
      <c r="E398" s="85"/>
      <c r="F398" s="85"/>
      <c r="G398" s="83"/>
      <c r="H398" s="83"/>
      <c r="I398" s="83"/>
      <c r="J398" s="83"/>
      <c r="K398" s="83"/>
      <c r="L398" s="83"/>
      <c r="M398" s="83"/>
      <c r="N398" s="83"/>
      <c r="O398" s="83"/>
      <c r="P398" s="83"/>
      <c r="Q398" s="83"/>
      <c r="R398" s="83"/>
      <c r="S398" s="83"/>
      <c r="T398" s="83"/>
      <c r="U398" s="83"/>
      <c r="V398" s="83"/>
      <c r="W398" s="83"/>
      <c r="X398" s="83"/>
      <c r="Y398" s="83"/>
      <c r="Z398" s="83"/>
      <c r="AA398" s="83"/>
      <c r="AB398" s="83"/>
      <c r="AC398" s="83"/>
    </row>
  </sheetData>
  <sheetProtection/>
  <mergeCells count="72">
    <mergeCell ref="A2:AD2"/>
    <mergeCell ref="AA3:AD3"/>
    <mergeCell ref="A4:A7"/>
    <mergeCell ref="B4:B7"/>
    <mergeCell ref="C4:C7"/>
    <mergeCell ref="D4:D7"/>
    <mergeCell ref="J6:J7"/>
    <mergeCell ref="K6:K7"/>
    <mergeCell ref="I4:K5"/>
    <mergeCell ref="L4:M5"/>
    <mergeCell ref="X4:AA4"/>
    <mergeCell ref="AB4:AC5"/>
    <mergeCell ref="V6:V7"/>
    <mergeCell ref="W6:W7"/>
    <mergeCell ref="N4:O5"/>
    <mergeCell ref="P4:Q5"/>
    <mergeCell ref="R4:S5"/>
    <mergeCell ref="T4:W4"/>
    <mergeCell ref="AC6:AC7"/>
    <mergeCell ref="AD4:AD7"/>
    <mergeCell ref="T5:U5"/>
    <mergeCell ref="V5:W5"/>
    <mergeCell ref="X5:Y5"/>
    <mergeCell ref="Z5:AA5"/>
    <mergeCell ref="X6:X7"/>
    <mergeCell ref="Y6:Y7"/>
    <mergeCell ref="Z6:Z7"/>
    <mergeCell ref="AA6:AA7"/>
    <mergeCell ref="AB6:AB7"/>
    <mergeCell ref="B31:S31"/>
    <mergeCell ref="T6:T7"/>
    <mergeCell ref="U6:U7"/>
    <mergeCell ref="N6:N7"/>
    <mergeCell ref="O6:O7"/>
    <mergeCell ref="F6:F7"/>
    <mergeCell ref="G6:G7"/>
    <mergeCell ref="P6:P7"/>
    <mergeCell ref="Q6:Q7"/>
    <mergeCell ref="B32:S32"/>
    <mergeCell ref="B33:S33"/>
    <mergeCell ref="R6:R7"/>
    <mergeCell ref="S6:S7"/>
    <mergeCell ref="L6:L7"/>
    <mergeCell ref="M6:M7"/>
    <mergeCell ref="H6:H7"/>
    <mergeCell ref="I6:I7"/>
    <mergeCell ref="E4:E7"/>
    <mergeCell ref="F4:H5"/>
    <mergeCell ref="B34:S34"/>
    <mergeCell ref="B35:S35"/>
    <mergeCell ref="B36:S36"/>
    <mergeCell ref="B37:S37"/>
    <mergeCell ref="B38:S38"/>
    <mergeCell ref="B39:S39"/>
    <mergeCell ref="B40:S40"/>
    <mergeCell ref="B41:S41"/>
    <mergeCell ref="B42:S42"/>
    <mergeCell ref="B43:S43"/>
    <mergeCell ref="B44:S44"/>
    <mergeCell ref="B45:S45"/>
    <mergeCell ref="B46:S46"/>
    <mergeCell ref="B47:S47"/>
    <mergeCell ref="B48:S48"/>
    <mergeCell ref="B49:S49"/>
    <mergeCell ref="B50:S50"/>
    <mergeCell ref="B51:S51"/>
    <mergeCell ref="B52:S52"/>
    <mergeCell ref="B53:S53"/>
    <mergeCell ref="B55:S55"/>
    <mergeCell ref="B57:S57"/>
    <mergeCell ref="B61:AC61"/>
    <mergeCell ref="B62:AC62"/>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C21" sqref="C21"/>
    </sheetView>
  </sheetViews>
  <sheetFormatPr defaultColWidth="9.00390625" defaultRowHeight="15.75"/>
  <cols>
    <col min="1" max="1" width="4.375" style="112" customWidth="1"/>
    <col min="2" max="2" width="22.00390625" style="112" customWidth="1"/>
    <col min="3" max="3" width="11.25390625" style="112" customWidth="1"/>
    <col min="4" max="4" width="16.00390625" style="112" customWidth="1"/>
    <col min="5" max="5" width="18.875" style="112" customWidth="1"/>
    <col min="6" max="6" width="23.875" style="112" customWidth="1"/>
    <col min="7" max="7" width="15.50390625" style="112" customWidth="1"/>
    <col min="8" max="8" width="13.875" style="112" customWidth="1"/>
    <col min="9" max="9" width="14.25390625" style="112" customWidth="1"/>
    <col min="10" max="16384" width="9.00390625" style="112" customWidth="1"/>
  </cols>
  <sheetData>
    <row r="1" spans="1:9" ht="15.75">
      <c r="A1" s="111" t="s">
        <v>21</v>
      </c>
      <c r="I1" s="116" t="s">
        <v>42</v>
      </c>
    </row>
    <row r="3" spans="1:9" ht="15.75">
      <c r="A3" s="203" t="s">
        <v>46</v>
      </c>
      <c r="B3" s="203"/>
      <c r="C3" s="203"/>
      <c r="D3" s="203"/>
      <c r="E3" s="203"/>
      <c r="F3" s="203"/>
      <c r="G3" s="203"/>
      <c r="H3" s="203"/>
      <c r="I3" s="203"/>
    </row>
    <row r="5" spans="1:9" ht="15.75">
      <c r="A5" s="202" t="s">
        <v>15</v>
      </c>
      <c r="B5" s="202"/>
      <c r="C5" s="202"/>
      <c r="D5" s="202"/>
      <c r="E5" s="202"/>
      <c r="F5" s="202"/>
      <c r="G5" s="202"/>
      <c r="H5" s="202"/>
      <c r="I5" s="202"/>
    </row>
    <row r="7" spans="1:9" ht="15.75">
      <c r="A7" s="204" t="s">
        <v>34</v>
      </c>
      <c r="B7" s="204" t="s">
        <v>35</v>
      </c>
      <c r="C7" s="205" t="s">
        <v>118</v>
      </c>
      <c r="D7" s="205" t="s">
        <v>119</v>
      </c>
      <c r="E7" s="206" t="s">
        <v>36</v>
      </c>
      <c r="F7" s="206"/>
      <c r="G7" s="205" t="s">
        <v>120</v>
      </c>
      <c r="H7" s="205" t="s">
        <v>39</v>
      </c>
      <c r="I7" s="204" t="s">
        <v>37</v>
      </c>
    </row>
    <row r="8" spans="1:9" ht="72.75" customHeight="1">
      <c r="A8" s="204"/>
      <c r="B8" s="204"/>
      <c r="C8" s="204"/>
      <c r="D8" s="204"/>
      <c r="E8" s="108" t="s">
        <v>166</v>
      </c>
      <c r="F8" s="108" t="s">
        <v>167</v>
      </c>
      <c r="G8" s="204"/>
      <c r="H8" s="204"/>
      <c r="I8" s="204"/>
    </row>
    <row r="9" spans="1:9" ht="15.75">
      <c r="A9" s="113">
        <v>1</v>
      </c>
      <c r="B9" s="113">
        <v>2</v>
      </c>
      <c r="C9" s="113">
        <v>3</v>
      </c>
      <c r="D9" s="113">
        <v>4</v>
      </c>
      <c r="E9" s="113">
        <v>5</v>
      </c>
      <c r="F9" s="113">
        <v>6</v>
      </c>
      <c r="G9" s="113">
        <v>7</v>
      </c>
      <c r="H9" s="113" t="s">
        <v>38</v>
      </c>
      <c r="I9" s="113">
        <v>9</v>
      </c>
    </row>
    <row r="10" spans="1:9" ht="21" customHeight="1">
      <c r="A10" s="114"/>
      <c r="B10" s="115" t="s">
        <v>40</v>
      </c>
      <c r="C10" s="114"/>
      <c r="D10" s="114"/>
      <c r="E10" s="114"/>
      <c r="F10" s="114"/>
      <c r="G10" s="114"/>
      <c r="H10" s="114"/>
      <c r="I10" s="114"/>
    </row>
    <row r="11" spans="1:9" ht="21.75" customHeight="1">
      <c r="A11" s="114"/>
      <c r="B11" s="114" t="s">
        <v>41</v>
      </c>
      <c r="C11" s="114"/>
      <c r="D11" s="114"/>
      <c r="E11" s="114"/>
      <c r="F11" s="114"/>
      <c r="G11" s="114"/>
      <c r="H11" s="114"/>
      <c r="I11" s="114"/>
    </row>
    <row r="12" spans="1:9" ht="15.75">
      <c r="A12" s="114"/>
      <c r="B12" s="114"/>
      <c r="C12" s="114"/>
      <c r="D12" s="114"/>
      <c r="E12" s="114"/>
      <c r="F12" s="114"/>
      <c r="G12" s="114"/>
      <c r="H12" s="114"/>
      <c r="I12" s="114"/>
    </row>
    <row r="13" spans="1:9" ht="15.75">
      <c r="A13" s="114"/>
      <c r="B13" s="114"/>
      <c r="C13" s="114"/>
      <c r="D13" s="114"/>
      <c r="E13" s="114"/>
      <c r="F13" s="114"/>
      <c r="G13" s="114"/>
      <c r="H13" s="114"/>
      <c r="I13" s="114"/>
    </row>
    <row r="14" spans="1:9" ht="15.75">
      <c r="A14" s="114"/>
      <c r="B14" s="114"/>
      <c r="C14" s="114"/>
      <c r="D14" s="114"/>
      <c r="E14" s="114"/>
      <c r="F14" s="114"/>
      <c r="G14" s="114"/>
      <c r="H14" s="114"/>
      <c r="I14" s="114"/>
    </row>
    <row r="15" spans="1:9" ht="15.75">
      <c r="A15" s="114"/>
      <c r="B15" s="114"/>
      <c r="C15" s="114"/>
      <c r="D15" s="114"/>
      <c r="E15" s="114"/>
      <c r="F15" s="114"/>
      <c r="G15" s="114"/>
      <c r="H15" s="114"/>
      <c r="I15" s="114"/>
    </row>
    <row r="16" spans="1:9" ht="15.75">
      <c r="A16" s="114"/>
      <c r="B16" s="114"/>
      <c r="C16" s="114"/>
      <c r="D16" s="114"/>
      <c r="E16" s="114"/>
      <c r="F16" s="114"/>
      <c r="G16" s="114"/>
      <c r="H16" s="114"/>
      <c r="I16" s="114"/>
    </row>
    <row r="17" spans="1:9" ht="15.75">
      <c r="A17" s="114"/>
      <c r="B17" s="114"/>
      <c r="C17" s="114"/>
      <c r="D17" s="114"/>
      <c r="E17" s="114"/>
      <c r="F17" s="114"/>
      <c r="G17" s="114"/>
      <c r="H17" s="114"/>
      <c r="I17" s="114"/>
    </row>
    <row r="18" spans="1:9" ht="15.75">
      <c r="A18" s="114"/>
      <c r="B18" s="114"/>
      <c r="C18" s="114"/>
      <c r="D18" s="114"/>
      <c r="E18" s="114"/>
      <c r="F18" s="114"/>
      <c r="G18" s="114"/>
      <c r="H18" s="114"/>
      <c r="I18" s="114"/>
    </row>
    <row r="19" spans="1:9" ht="15.75">
      <c r="A19" s="114"/>
      <c r="B19" s="114"/>
      <c r="C19" s="114"/>
      <c r="D19" s="114"/>
      <c r="E19" s="114"/>
      <c r="F19" s="114"/>
      <c r="G19" s="114"/>
      <c r="H19" s="114"/>
      <c r="I19" s="114"/>
    </row>
    <row r="20" spans="1:9" ht="15.75">
      <c r="A20" s="114"/>
      <c r="B20" s="114"/>
      <c r="C20" s="114"/>
      <c r="D20" s="114"/>
      <c r="E20" s="114"/>
      <c r="F20" s="114"/>
      <c r="G20" s="114"/>
      <c r="H20" s="114"/>
      <c r="I20" s="114"/>
    </row>
    <row r="21" spans="1:9" ht="15.75">
      <c r="A21" s="114"/>
      <c r="B21" s="114"/>
      <c r="C21" s="114"/>
      <c r="D21" s="114"/>
      <c r="E21" s="114"/>
      <c r="F21" s="114"/>
      <c r="G21" s="114"/>
      <c r="H21" s="114"/>
      <c r="I21" s="114"/>
    </row>
    <row r="22" spans="1:9" ht="15.75">
      <c r="A22" s="114"/>
      <c r="B22" s="114"/>
      <c r="C22" s="114"/>
      <c r="D22" s="114"/>
      <c r="E22" s="114"/>
      <c r="F22" s="114"/>
      <c r="G22" s="114"/>
      <c r="H22" s="114"/>
      <c r="I22" s="114"/>
    </row>
    <row r="23" spans="1:9" ht="15.75">
      <c r="A23" s="114"/>
      <c r="B23" s="114"/>
      <c r="C23" s="114"/>
      <c r="D23" s="114"/>
      <c r="E23" s="114"/>
      <c r="F23" s="114"/>
      <c r="G23" s="114"/>
      <c r="H23" s="114"/>
      <c r="I23" s="114"/>
    </row>
    <row r="24" spans="1:9" ht="15.75">
      <c r="A24" s="114"/>
      <c r="B24" s="114"/>
      <c r="C24" s="114"/>
      <c r="D24" s="114"/>
      <c r="E24" s="114"/>
      <c r="F24" s="114"/>
      <c r="G24" s="114"/>
      <c r="H24" s="114"/>
      <c r="I24" s="114"/>
    </row>
    <row r="25" spans="1:9" ht="15.75">
      <c r="A25" s="114"/>
      <c r="B25" s="114"/>
      <c r="C25" s="114"/>
      <c r="D25" s="114"/>
      <c r="E25" s="114"/>
      <c r="F25" s="114"/>
      <c r="G25" s="114"/>
      <c r="H25" s="114"/>
      <c r="I25" s="114"/>
    </row>
    <row r="26" spans="1:9" ht="15.75">
      <c r="A26" s="114"/>
      <c r="B26" s="114"/>
      <c r="C26" s="114"/>
      <c r="D26" s="114"/>
      <c r="E26" s="114"/>
      <c r="F26" s="114"/>
      <c r="G26" s="114"/>
      <c r="H26" s="114"/>
      <c r="I26" s="114"/>
    </row>
    <row r="27" spans="1:9" ht="15.75">
      <c r="A27" s="114"/>
      <c r="B27" s="114"/>
      <c r="C27" s="114"/>
      <c r="D27" s="114"/>
      <c r="E27" s="114"/>
      <c r="F27" s="114"/>
      <c r="G27" s="114"/>
      <c r="H27" s="114"/>
      <c r="I27" s="114"/>
    </row>
  </sheetData>
  <sheetProtection/>
  <mergeCells count="10">
    <mergeCell ref="A5:I5"/>
    <mergeCell ref="A3:I3"/>
    <mergeCell ref="A7:A8"/>
    <mergeCell ref="B7:B8"/>
    <mergeCell ref="C7:C8"/>
    <mergeCell ref="D7:D8"/>
    <mergeCell ref="G7:G8"/>
    <mergeCell ref="H7:H8"/>
    <mergeCell ref="I7:I8"/>
    <mergeCell ref="E7:F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O27"/>
  <sheetViews>
    <sheetView zoomScale="85" zoomScaleNormal="85" workbookViewId="0" topLeftCell="A1">
      <selection activeCell="C21" sqref="C21"/>
    </sheetView>
  </sheetViews>
  <sheetFormatPr defaultColWidth="9.00390625" defaultRowHeight="15.75"/>
  <cols>
    <col min="1" max="1" width="3.625" style="4" customWidth="1"/>
    <col min="2" max="2" width="24.375" style="4" customWidth="1"/>
    <col min="3" max="3" width="8.75390625" style="4" customWidth="1"/>
    <col min="4" max="4" width="8.50390625" style="4" customWidth="1"/>
    <col min="5" max="5" width="9.375" style="4" customWidth="1"/>
    <col min="6" max="8" width="14.50390625" style="4" customWidth="1"/>
    <col min="9" max="9" width="10.375" style="4" customWidth="1"/>
    <col min="10" max="11" width="10.75390625" style="4" customWidth="1"/>
    <col min="12" max="12" width="11.875" style="4" customWidth="1"/>
    <col min="13" max="13" width="9.50390625" style="4" customWidth="1"/>
    <col min="14" max="14" width="12.625" style="4" customWidth="1"/>
    <col min="15" max="16384" width="9.00390625" style="4" customWidth="1"/>
  </cols>
  <sheetData>
    <row r="1" spans="1:15" ht="15.75">
      <c r="A1" s="2" t="s">
        <v>43</v>
      </c>
      <c r="B1" s="2"/>
      <c r="C1" s="2"/>
      <c r="D1" s="2"/>
      <c r="E1" s="2"/>
      <c r="F1" s="2"/>
      <c r="G1" s="2"/>
      <c r="H1" s="2"/>
      <c r="I1" s="2"/>
      <c r="J1" s="2"/>
      <c r="K1" s="2"/>
      <c r="L1" s="2"/>
      <c r="M1" s="211" t="s">
        <v>17</v>
      </c>
      <c r="N1" s="211"/>
      <c r="O1" s="211"/>
    </row>
    <row r="3" spans="1:15" ht="24" customHeight="1">
      <c r="A3" s="175" t="s">
        <v>22</v>
      </c>
      <c r="B3" s="175"/>
      <c r="C3" s="175"/>
      <c r="D3" s="175"/>
      <c r="E3" s="175"/>
      <c r="F3" s="175"/>
      <c r="G3" s="175"/>
      <c r="H3" s="175"/>
      <c r="I3" s="175"/>
      <c r="J3" s="175"/>
      <c r="K3" s="175"/>
      <c r="L3" s="175"/>
      <c r="M3" s="175"/>
      <c r="N3" s="175"/>
      <c r="O3" s="175"/>
    </row>
    <row r="4" spans="1:15" ht="15.75">
      <c r="A4" s="175"/>
      <c r="B4" s="175"/>
      <c r="C4" s="175"/>
      <c r="D4" s="175"/>
      <c r="E4" s="175"/>
      <c r="F4" s="175"/>
      <c r="G4" s="175"/>
      <c r="H4" s="175"/>
      <c r="I4" s="175"/>
      <c r="J4" s="175"/>
      <c r="K4" s="175"/>
      <c r="L4" s="175"/>
      <c r="M4" s="175"/>
      <c r="N4" s="212" t="s">
        <v>15</v>
      </c>
      <c r="O4" s="212"/>
    </row>
    <row r="5" spans="1:15" s="99" customFormat="1" ht="28.5" customHeight="1">
      <c r="A5" s="207" t="s">
        <v>0</v>
      </c>
      <c r="B5" s="207"/>
      <c r="C5" s="207" t="s">
        <v>11</v>
      </c>
      <c r="D5" s="207" t="s">
        <v>16</v>
      </c>
      <c r="E5" s="207" t="s">
        <v>53</v>
      </c>
      <c r="F5" s="185" t="s">
        <v>54</v>
      </c>
      <c r="G5" s="185"/>
      <c r="H5" s="185"/>
      <c r="I5" s="208" t="s">
        <v>23</v>
      </c>
      <c r="J5" s="207" t="s">
        <v>123</v>
      </c>
      <c r="K5" s="207" t="s">
        <v>121</v>
      </c>
      <c r="L5" s="207" t="s">
        <v>122</v>
      </c>
      <c r="M5" s="207" t="s">
        <v>101</v>
      </c>
      <c r="N5" s="207" t="s">
        <v>24</v>
      </c>
      <c r="O5" s="207" t="s">
        <v>19</v>
      </c>
    </row>
    <row r="6" spans="1:15" s="100" customFormat="1" ht="28.5" customHeight="1">
      <c r="A6" s="207"/>
      <c r="B6" s="207"/>
      <c r="C6" s="207"/>
      <c r="D6" s="207"/>
      <c r="E6" s="207"/>
      <c r="F6" s="185" t="s">
        <v>57</v>
      </c>
      <c r="G6" s="185" t="s">
        <v>58</v>
      </c>
      <c r="H6" s="185"/>
      <c r="I6" s="209"/>
      <c r="J6" s="207"/>
      <c r="K6" s="207"/>
      <c r="L6" s="207"/>
      <c r="M6" s="207"/>
      <c r="N6" s="207"/>
      <c r="O6" s="207"/>
    </row>
    <row r="7" spans="1:15" s="100" customFormat="1" ht="54.75" customHeight="1">
      <c r="A7" s="207"/>
      <c r="B7" s="207"/>
      <c r="C7" s="207"/>
      <c r="D7" s="207"/>
      <c r="E7" s="207"/>
      <c r="F7" s="185"/>
      <c r="G7" s="14" t="s">
        <v>14</v>
      </c>
      <c r="H7" s="14" t="s">
        <v>61</v>
      </c>
      <c r="I7" s="210"/>
      <c r="J7" s="207"/>
      <c r="K7" s="207"/>
      <c r="L7" s="207"/>
      <c r="M7" s="207"/>
      <c r="N7" s="207"/>
      <c r="O7" s="207"/>
    </row>
    <row r="8" spans="1:15" s="2" customFormat="1" ht="18" customHeight="1">
      <c r="A8" s="104"/>
      <c r="B8" s="101" t="s">
        <v>9</v>
      </c>
      <c r="C8" s="104"/>
      <c r="D8" s="104"/>
      <c r="E8" s="104"/>
      <c r="F8" s="104"/>
      <c r="G8" s="104"/>
      <c r="H8" s="104"/>
      <c r="I8" s="104"/>
      <c r="J8" s="104"/>
      <c r="K8" s="104"/>
      <c r="L8" s="104"/>
      <c r="M8" s="104"/>
      <c r="N8" s="104"/>
      <c r="O8" s="104"/>
    </row>
    <row r="9" spans="1:15" ht="47.25">
      <c r="A9" s="101" t="s">
        <v>8</v>
      </c>
      <c r="B9" s="102" t="s">
        <v>25</v>
      </c>
      <c r="C9" s="105"/>
      <c r="D9" s="105"/>
      <c r="E9" s="105"/>
      <c r="F9" s="105"/>
      <c r="G9" s="105"/>
      <c r="H9" s="105"/>
      <c r="I9" s="105"/>
      <c r="J9" s="105"/>
      <c r="K9" s="105"/>
      <c r="L9" s="105"/>
      <c r="M9" s="105"/>
      <c r="N9" s="105"/>
      <c r="O9" s="105"/>
    </row>
    <row r="10" spans="1:15" ht="18" customHeight="1">
      <c r="A10" s="101" t="s">
        <v>5</v>
      </c>
      <c r="B10" s="117" t="s">
        <v>29</v>
      </c>
      <c r="C10" s="105"/>
      <c r="D10" s="105"/>
      <c r="E10" s="105"/>
      <c r="F10" s="105"/>
      <c r="G10" s="105"/>
      <c r="H10" s="105"/>
      <c r="I10" s="105"/>
      <c r="J10" s="105"/>
      <c r="K10" s="105"/>
      <c r="L10" s="105"/>
      <c r="M10" s="105"/>
      <c r="N10" s="105"/>
      <c r="O10" s="105"/>
    </row>
    <row r="11" spans="1:15" ht="18" customHeight="1">
      <c r="A11" s="101"/>
      <c r="B11" s="118" t="s">
        <v>26</v>
      </c>
      <c r="C11" s="105"/>
      <c r="D11" s="105"/>
      <c r="E11" s="105"/>
      <c r="F11" s="105"/>
      <c r="G11" s="105"/>
      <c r="H11" s="105"/>
      <c r="I11" s="105"/>
      <c r="J11" s="105"/>
      <c r="K11" s="105"/>
      <c r="L11" s="105"/>
      <c r="M11" s="105"/>
      <c r="N11" s="105"/>
      <c r="O11" s="105"/>
    </row>
    <row r="12" spans="1:15" ht="18" customHeight="1">
      <c r="A12" s="103">
        <v>1</v>
      </c>
      <c r="B12" s="119" t="s">
        <v>27</v>
      </c>
      <c r="C12" s="105"/>
      <c r="D12" s="105"/>
      <c r="E12" s="105"/>
      <c r="F12" s="105"/>
      <c r="G12" s="105"/>
      <c r="H12" s="105"/>
      <c r="I12" s="105"/>
      <c r="J12" s="105"/>
      <c r="K12" s="105"/>
      <c r="L12" s="105"/>
      <c r="M12" s="105"/>
      <c r="N12" s="105"/>
      <c r="O12" s="105"/>
    </row>
    <row r="13" spans="1:15" ht="18" customHeight="1">
      <c r="A13" s="103">
        <v>2</v>
      </c>
      <c r="B13" s="119" t="s">
        <v>27</v>
      </c>
      <c r="C13" s="105"/>
      <c r="D13" s="105"/>
      <c r="E13" s="105"/>
      <c r="F13" s="105"/>
      <c r="G13" s="105"/>
      <c r="H13" s="105"/>
      <c r="I13" s="105"/>
      <c r="J13" s="105"/>
      <c r="K13" s="105"/>
      <c r="L13" s="105"/>
      <c r="M13" s="105"/>
      <c r="N13" s="105"/>
      <c r="O13" s="105"/>
    </row>
    <row r="14" spans="1:15" s="3" customFormat="1" ht="18" customHeight="1">
      <c r="A14" s="106"/>
      <c r="B14" s="107" t="s">
        <v>12</v>
      </c>
      <c r="C14" s="107"/>
      <c r="D14" s="107"/>
      <c r="E14" s="107"/>
      <c r="F14" s="107"/>
      <c r="G14" s="107"/>
      <c r="H14" s="107"/>
      <c r="I14" s="107"/>
      <c r="J14" s="107"/>
      <c r="K14" s="107"/>
      <c r="L14" s="107"/>
      <c r="M14" s="107"/>
      <c r="N14" s="107"/>
      <c r="O14" s="107"/>
    </row>
    <row r="15" spans="1:15" ht="18" customHeight="1">
      <c r="A15" s="103">
        <v>1</v>
      </c>
      <c r="B15" s="119" t="s">
        <v>13</v>
      </c>
      <c r="C15" s="105"/>
      <c r="D15" s="105"/>
      <c r="E15" s="105"/>
      <c r="F15" s="105"/>
      <c r="G15" s="105"/>
      <c r="H15" s="105"/>
      <c r="I15" s="105"/>
      <c r="J15" s="105"/>
      <c r="K15" s="105"/>
      <c r="L15" s="105"/>
      <c r="M15" s="105"/>
      <c r="N15" s="105"/>
      <c r="O15" s="105"/>
    </row>
    <row r="16" spans="1:15" ht="18" customHeight="1">
      <c r="A16" s="103">
        <v>2</v>
      </c>
      <c r="B16" s="119" t="s">
        <v>13</v>
      </c>
      <c r="C16" s="105"/>
      <c r="D16" s="105"/>
      <c r="E16" s="105"/>
      <c r="F16" s="105"/>
      <c r="G16" s="105"/>
      <c r="H16" s="105"/>
      <c r="I16" s="105"/>
      <c r="J16" s="105"/>
      <c r="K16" s="105"/>
      <c r="L16" s="105"/>
      <c r="M16" s="105"/>
      <c r="N16" s="105"/>
      <c r="O16" s="105"/>
    </row>
    <row r="17" spans="1:15" s="3" customFormat="1" ht="39.75" customHeight="1">
      <c r="A17" s="101" t="s">
        <v>6</v>
      </c>
      <c r="B17" s="109" t="s">
        <v>30</v>
      </c>
      <c r="C17" s="107"/>
      <c r="D17" s="107"/>
      <c r="E17" s="107"/>
      <c r="F17" s="107"/>
      <c r="G17" s="107"/>
      <c r="H17" s="107"/>
      <c r="I17" s="107"/>
      <c r="J17" s="107"/>
      <c r="K17" s="107"/>
      <c r="L17" s="107"/>
      <c r="M17" s="107"/>
      <c r="N17" s="107"/>
      <c r="O17" s="107"/>
    </row>
    <row r="18" spans="1:15" ht="18" customHeight="1">
      <c r="A18" s="103">
        <v>1</v>
      </c>
      <c r="B18" s="119" t="s">
        <v>27</v>
      </c>
      <c r="C18" s="105"/>
      <c r="D18" s="105"/>
      <c r="E18" s="105"/>
      <c r="F18" s="105"/>
      <c r="G18" s="105"/>
      <c r="H18" s="105"/>
      <c r="I18" s="105"/>
      <c r="J18" s="105"/>
      <c r="K18" s="105"/>
      <c r="L18" s="105"/>
      <c r="M18" s="105"/>
      <c r="N18" s="105"/>
      <c r="O18" s="105"/>
    </row>
    <row r="19" spans="1:15" ht="18" customHeight="1">
      <c r="A19" s="103">
        <v>2</v>
      </c>
      <c r="B19" s="119" t="s">
        <v>27</v>
      </c>
      <c r="C19" s="105"/>
      <c r="D19" s="105"/>
      <c r="E19" s="105"/>
      <c r="F19" s="105"/>
      <c r="G19" s="105"/>
      <c r="H19" s="105"/>
      <c r="I19" s="105"/>
      <c r="J19" s="105"/>
      <c r="K19" s="105"/>
      <c r="L19" s="105"/>
      <c r="M19" s="105"/>
      <c r="N19" s="105"/>
      <c r="O19" s="105"/>
    </row>
    <row r="20" spans="1:15" ht="18" customHeight="1">
      <c r="A20" s="106"/>
      <c r="B20" s="107" t="s">
        <v>12</v>
      </c>
      <c r="C20" s="105"/>
      <c r="D20" s="105"/>
      <c r="E20" s="105"/>
      <c r="F20" s="105"/>
      <c r="G20" s="105"/>
      <c r="H20" s="105"/>
      <c r="I20" s="105"/>
      <c r="J20" s="105"/>
      <c r="K20" s="105"/>
      <c r="L20" s="105"/>
      <c r="M20" s="105"/>
      <c r="N20" s="105"/>
      <c r="O20" s="105"/>
    </row>
    <row r="21" spans="1:15" ht="18" customHeight="1">
      <c r="A21" s="103">
        <v>1</v>
      </c>
      <c r="B21" s="119" t="s">
        <v>13</v>
      </c>
      <c r="C21" s="105"/>
      <c r="D21" s="105"/>
      <c r="E21" s="105"/>
      <c r="F21" s="105"/>
      <c r="G21" s="105"/>
      <c r="H21" s="105"/>
      <c r="I21" s="105"/>
      <c r="J21" s="105"/>
      <c r="K21" s="105"/>
      <c r="L21" s="105"/>
      <c r="M21" s="105"/>
      <c r="N21" s="105"/>
      <c r="O21" s="105"/>
    </row>
    <row r="22" spans="1:15" ht="18" customHeight="1">
      <c r="A22" s="103">
        <v>2</v>
      </c>
      <c r="B22" s="119" t="s">
        <v>13</v>
      </c>
      <c r="C22" s="105"/>
      <c r="D22" s="105"/>
      <c r="E22" s="105"/>
      <c r="F22" s="105"/>
      <c r="G22" s="105"/>
      <c r="H22" s="105"/>
      <c r="I22" s="105"/>
      <c r="J22" s="105"/>
      <c r="K22" s="105"/>
      <c r="L22" s="105"/>
      <c r="M22" s="105"/>
      <c r="N22" s="105"/>
      <c r="O22" s="105"/>
    </row>
    <row r="23" spans="1:15" ht="18" customHeight="1">
      <c r="A23" s="104" t="s">
        <v>18</v>
      </c>
      <c r="B23" s="110" t="s">
        <v>28</v>
      </c>
      <c r="C23" s="105"/>
      <c r="D23" s="105"/>
      <c r="E23" s="105"/>
      <c r="F23" s="105"/>
      <c r="G23" s="105"/>
      <c r="H23" s="105"/>
      <c r="I23" s="105"/>
      <c r="J23" s="105"/>
      <c r="K23" s="105"/>
      <c r="L23" s="105"/>
      <c r="M23" s="105"/>
      <c r="N23" s="105"/>
      <c r="O23" s="105"/>
    </row>
    <row r="24" spans="1:15" ht="18" customHeight="1">
      <c r="A24" s="105"/>
      <c r="B24" s="105" t="s">
        <v>31</v>
      </c>
      <c r="C24" s="105"/>
      <c r="D24" s="105"/>
      <c r="E24" s="105"/>
      <c r="F24" s="105"/>
      <c r="G24" s="105"/>
      <c r="H24" s="105"/>
      <c r="I24" s="105"/>
      <c r="J24" s="105"/>
      <c r="K24" s="105"/>
      <c r="L24" s="105"/>
      <c r="M24" s="105"/>
      <c r="N24" s="105"/>
      <c r="O24" s="105"/>
    </row>
    <row r="25" spans="1:15" ht="63">
      <c r="A25" s="104" t="s">
        <v>10</v>
      </c>
      <c r="B25" s="102" t="s">
        <v>32</v>
      </c>
      <c r="C25" s="105"/>
      <c r="D25" s="105"/>
      <c r="E25" s="105"/>
      <c r="F25" s="105"/>
      <c r="G25" s="105"/>
      <c r="H25" s="105"/>
      <c r="I25" s="105"/>
      <c r="J25" s="105"/>
      <c r="K25" s="105"/>
      <c r="L25" s="105"/>
      <c r="M25" s="105"/>
      <c r="N25" s="105"/>
      <c r="O25" s="105"/>
    </row>
    <row r="26" spans="1:15" ht="15.75">
      <c r="A26" s="103">
        <v>1</v>
      </c>
      <c r="B26" s="119" t="s">
        <v>13</v>
      </c>
      <c r="C26" s="105"/>
      <c r="D26" s="105"/>
      <c r="E26" s="105"/>
      <c r="F26" s="105"/>
      <c r="G26" s="105"/>
      <c r="H26" s="105"/>
      <c r="I26" s="105"/>
      <c r="J26" s="105"/>
      <c r="K26" s="105"/>
      <c r="L26" s="105"/>
      <c r="M26" s="105"/>
      <c r="N26" s="105"/>
      <c r="O26" s="105"/>
    </row>
    <row r="27" spans="1:15" ht="15.75">
      <c r="A27" s="103">
        <v>2</v>
      </c>
      <c r="B27" s="119" t="s">
        <v>13</v>
      </c>
      <c r="C27" s="105"/>
      <c r="D27" s="105"/>
      <c r="E27" s="105"/>
      <c r="F27" s="105"/>
      <c r="G27" s="105"/>
      <c r="H27" s="105"/>
      <c r="I27" s="105"/>
      <c r="J27" s="105"/>
      <c r="K27" s="105"/>
      <c r="L27" s="105"/>
      <c r="M27" s="105"/>
      <c r="N27" s="105"/>
      <c r="O27" s="105"/>
    </row>
  </sheetData>
  <sheetProtection/>
  <mergeCells count="19">
    <mergeCell ref="M1:O1"/>
    <mergeCell ref="N4:O4"/>
    <mergeCell ref="F6:F7"/>
    <mergeCell ref="G6:H6"/>
    <mergeCell ref="F5:H5"/>
    <mergeCell ref="J5:J7"/>
    <mergeCell ref="A4:M4"/>
    <mergeCell ref="A5:A7"/>
    <mergeCell ref="B5:B7"/>
    <mergeCell ref="C5:C7"/>
    <mergeCell ref="K5:K7"/>
    <mergeCell ref="E5:E7"/>
    <mergeCell ref="I5:I7"/>
    <mergeCell ref="A3:O3"/>
    <mergeCell ref="D5:D7"/>
    <mergeCell ref="L5:L7"/>
    <mergeCell ref="M5:M7"/>
    <mergeCell ref="N5:N7"/>
    <mergeCell ref="O5:O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tuanpc</cp:lastModifiedBy>
  <cp:lastPrinted>2014-07-22T06:53:28Z</cp:lastPrinted>
  <dcterms:created xsi:type="dcterms:W3CDTF">2005-06-03T06:49:07Z</dcterms:created>
  <dcterms:modified xsi:type="dcterms:W3CDTF">2014-10-29T03:23:48Z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