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<sst xmlns="http://schemas.openxmlformats.org/spreadsheetml/2006/main" count="57" uniqueCount="46">
  <si>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</si>
  <si>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</si>
  <si>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</si>
  <si>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</si>
  <si>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10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</si>
  <si>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</si>
  <si>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</si>
  <si>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</si>
  <si>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</si>
  <si>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</si>
  <si>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</si>
  <si>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</si>
  <si>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</si>
  <si>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</si>
  <si>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</si>
  <si>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</si>
  <si>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10/2013</t>
  </si>
  <si>
    <t>10 th¸ng 2013</t>
  </si>
  <si>
    <t>9/2013</t>
  </si>
  <si>
    <t>10/2013</t>
  </si>
  <si>
    <t>cuèi th¸ng</t>
  </si>
  <si>
    <t>10/2012</t>
  </si>
  <si>
    <t>So víi</t>
  </si>
  <si>
    <t>th¸ng 9/2013</t>
  </si>
  <si>
    <t>th¸ng 10/2012</t>
  </si>
  <si>
    <t>10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</si>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</sst>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3.140625" style="2" customWidth="1"/>
    <col min="3" max="3" width="6.00390625" style="2" customWidth="1"/>
    <col min="4" max="5" width="12.8515625" style="2" customWidth="1"/>
    <col min="6" max="6" width="14.140625" style="2" customWidth="1"/>
    <col min="7" max="7" width="12.7109375" style="2" customWidth="1"/>
    <col min="8" max="8" width="14.140625" style="2" customWidth="1"/>
    <col min="9" max="9" width="13.28125" style="2" customWidth="1"/>
    <col min="10" max="10" width="13.00390625" style="2" customWidth="1"/>
    <col min="11" max="11" width="14.42187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38073959.148650005</v>
      </c>
      <c r="E12" s="14">
        <v>39894123.3457</v>
      </c>
      <c r="F12" s="14">
        <v>341167609.17535996</v>
      </c>
      <c r="G12" s="14">
        <v>33851428.205010004</v>
      </c>
      <c r="H12" s="14">
        <v>307287417.97306997</v>
      </c>
      <c r="I12" s="14">
        <f>($E$12/$D$12)*100</f>
        <v>104.78060132896512</v>
      </c>
      <c r="J12" s="14">
        <f>($E$12/$G$12)*100</f>
        <v>117.85063573712284</v>
      </c>
      <c r="K12" s="14">
        <f>($F$12/$H$12)*100</f>
        <v>111.02557059633962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89238.336</v>
      </c>
      <c r="E13" s="18">
        <v>88581.196</v>
      </c>
      <c r="F13" s="18">
        <v>1085093.0953</v>
      </c>
      <c r="G13" s="18">
        <v>104926.92</v>
      </c>
      <c r="H13" s="18">
        <v>1241455.35605</v>
      </c>
      <c r="I13" s="18">
        <f>($E$13/$D$13)*100</f>
        <v>99.2636124456646</v>
      </c>
      <c r="J13" s="18">
        <f>($E$13/$G$13)*100</f>
        <v>84.42180138328658</v>
      </c>
      <c r="K13" s="18">
        <f>($F$13/$H$13)*100</f>
        <v>87.40492277970384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37392121.36946</v>
      </c>
      <c r="E14" s="18">
        <v>39206142.53259</v>
      </c>
      <c r="F14" s="18">
        <v>335291002.39113</v>
      </c>
      <c r="G14" s="18">
        <v>33221462.959</v>
      </c>
      <c r="H14" s="18">
        <v>301788596.63791</v>
      </c>
      <c r="I14" s="18">
        <f>($E$14/$D$14)*100</f>
        <v>104.85134594319005</v>
      </c>
      <c r="J14" s="18">
        <f>($E$14/$G$14)*100</f>
        <v>118.01449737772218</v>
      </c>
      <c r="K14" s="18">
        <f>($F$14/$H$14)*100</f>
        <v>111.10128286040464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530954.4498</v>
      </c>
      <c r="E15" s="18">
        <v>536464.953</v>
      </c>
      <c r="F15" s="18">
        <v>4235052.2256</v>
      </c>
      <c r="G15" s="18">
        <v>464527.347</v>
      </c>
      <c r="H15" s="18">
        <v>3728000.46575</v>
      </c>
      <c r="I15" s="18">
        <f>($E$15/$D$15)*100</f>
        <v>101.03784857666712</v>
      </c>
      <c r="J15" s="18">
        <f>($E$15/$G$15)*100</f>
        <v>115.48619396997523</v>
      </c>
      <c r="K15" s="18">
        <f>($F$15/$H$15)*100</f>
        <v>113.60117211648446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61644.99339</v>
      </c>
      <c r="E16" s="18">
        <v>62934.66411</v>
      </c>
      <c r="F16" s="18">
        <v>556461.46333</v>
      </c>
      <c r="G16" s="18">
        <v>60510.97901</v>
      </c>
      <c r="H16" s="18">
        <v>529365.51336</v>
      </c>
      <c r="I16" s="18">
        <f>($E$16/$D$16)*100</f>
        <v>102.09209320835</v>
      </c>
      <c r="J16" s="18">
        <f>($E$16/$G$16)*100</f>
        <v>104.00536421597056</v>
      </c>
      <c r="K16" s="18">
        <f>($F$16/$H$16)*100</f>
        <v>105.1185710602899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2013-10-16T03:43:13Z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