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<sst xmlns="http://schemas.openxmlformats.org/spreadsheetml/2006/main" count="57" uniqueCount="46">
  <si>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§¬n vÞ b¸o c¸o:</t>
  </si>
  <si>
    <t>Côc TK tØnh,TP:  §ång Nai</t>
  </si>
  <si>
    <t>Gi¸ TrÞ S¶n XuÊt C«ng NghiÖp Theo Gi¸ Thùc TÕ</t>
  </si>
  <si>
    <t>§¬n vÞ nhËn b¸o c¸o:</t>
  </si>
  <si>
    <t>Th¸ng 2 n¨m 2013</t>
  </si>
  <si>
    <t>Vô TK CN&amp;XD - TCTK</t>
  </si>
  <si>
    <t>§¬n vÞ tÝnh: TriÖu ®ång</t>
  </si>
  <si>
    <t>Céng dån tõ</t>
  </si>
  <si>
    <t xml:space="preserve">Céng dån tõ </t>
  </si>
  <si>
    <t>ChØ sè</t>
  </si>
  <si>
    <t>ChØ sè céng dån</t>
  </si>
  <si>
    <t>Tªn Ngµnh CÊp 1</t>
  </si>
  <si>
    <t>M· sè</t>
  </si>
  <si>
    <t>Th¸ng</t>
  </si>
  <si>
    <t>®Çu n¨m ®Õn</t>
  </si>
  <si>
    <t xml:space="preserve">®Çu n¨m ®Õn </t>
  </si>
  <si>
    <t>th¸ng 2/2013</t>
  </si>
  <si>
    <t>2 th¸ng 2013</t>
  </si>
  <si>
    <t>1/2013</t>
  </si>
  <si>
    <t>2/2013</t>
  </si>
  <si>
    <t>cuèi th¸ng</t>
  </si>
  <si>
    <t>2/2012</t>
  </si>
  <si>
    <t>So víi</t>
  </si>
  <si>
    <t>th¸ng 1/2013</t>
  </si>
  <si>
    <t>th¸ng 2/2012</t>
  </si>
  <si>
    <t>2 th¸ng 2012</t>
  </si>
  <si>
    <t>(%)</t>
  </si>
  <si>
    <t>(A)</t>
  </si>
  <si>
    <t>(B)</t>
  </si>
  <si>
    <t>1</t>
  </si>
  <si>
    <t>2</t>
  </si>
  <si>
    <t>3</t>
  </si>
  <si>
    <t>4</t>
  </si>
  <si>
    <t>5</t>
  </si>
  <si>
    <t>6=2/1</t>
  </si>
  <si>
    <t>7=2/4</t>
  </si>
  <si>
    <t>8=3/5</t>
  </si>
  <si>
    <t>Toµn ngµnh</t>
  </si>
  <si>
    <t>B.Khai kho¸ng</t>
  </si>
  <si>
    <t>B</t>
  </si>
  <si>
    <t>C.C«ng nghiÖp chÕ biÕn, chÕ t¹o</t>
  </si>
  <si>
    <t>C</t>
  </si>
  <si>
    <t>D.S¶n xuÊt vµ ph©n phèi ®iÖn, khÝ ®èt, n­íc nãng, h¬i n­íc, vµ ®iÒu hßa kh«ng khÝ</t>
  </si>
  <si>
    <t>D</t>
  </si>
  <si>
    <t>E.Cung cÊp n­íc, ho¹t ®éng qu¶n lý vµ xö lý r¸c th¶i, n­íc th¶i</t>
  </si>
  <si>
    <t>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</si>
</sst>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3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i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8"/>
      <color indexed="18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164" fontId="8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center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0.7109375" defaultRowHeight="12.75" customHeight="1"/>
  <cols>
    <col min="1" max="1" width="0" style="2" hidden="1" customWidth="1"/>
    <col min="2" max="2" width="48.00390625" style="2" customWidth="1"/>
    <col min="3" max="3" width="6.00390625" style="2" customWidth="1"/>
    <col min="4" max="4" width="13.28125" style="2" customWidth="1"/>
    <col min="5" max="6" width="14.140625" style="2" customWidth="1"/>
    <col min="7" max="7" width="14.00390625" style="2" customWidth="1"/>
    <col min="8" max="8" width="13.28125" style="2" customWidth="1"/>
    <col min="9" max="10" width="12.00390625" style="2" customWidth="1"/>
    <col min="11" max="11" width="13.28125" style="2" customWidth="1"/>
    <col min="12" max="16384" width="10.7109375" style="1" customWidth="1"/>
  </cols>
  <sheetData>
    <row r="1" s="2" customFormat="1" ht="12" customHeight="1">
      <c r="I1" s="3" t="s">
        <v>0</v>
      </c>
    </row>
    <row r="2" s="2" customFormat="1" ht="12" customHeight="1">
      <c r="I2" s="3" t="s">
        <v>1</v>
      </c>
    </row>
    <row r="3" spans="3:9" s="2" customFormat="1" ht="19.5" customHeight="1">
      <c r="C3" s="4" t="s">
        <v>2</v>
      </c>
      <c r="I3" s="3" t="s">
        <v>3</v>
      </c>
    </row>
    <row r="4" spans="3:9" s="2" customFormat="1" ht="12.75" customHeight="1">
      <c r="C4" s="5" t="s">
        <v>4</v>
      </c>
      <c r="I4" s="3" t="s">
        <v>5</v>
      </c>
    </row>
    <row r="5" spans="1:10" s="2" customFormat="1" ht="15" customHeight="1">
      <c r="A5" s="6"/>
      <c r="J5" s="7" t="s">
        <v>6</v>
      </c>
    </row>
    <row r="6" spans="1:11" s="2" customFormat="1" ht="12" customHeight="1">
      <c r="A6" s="8"/>
      <c r="B6" s="8"/>
      <c r="C6" s="8"/>
      <c r="D6" s="8"/>
      <c r="E6" s="8"/>
      <c r="F6" s="8" t="s">
        <v>7</v>
      </c>
      <c r="G6" s="8"/>
      <c r="H6" s="8" t="s">
        <v>8</v>
      </c>
      <c r="I6" s="8" t="s">
        <v>9</v>
      </c>
      <c r="J6" s="8" t="s">
        <v>9</v>
      </c>
      <c r="K6" s="8" t="s">
        <v>10</v>
      </c>
    </row>
    <row r="7" spans="1:11" s="2" customFormat="1" ht="12" customHeight="1">
      <c r="A7" s="9"/>
      <c r="B7" s="9" t="s">
        <v>11</v>
      </c>
      <c r="C7" s="9" t="s">
        <v>12</v>
      </c>
      <c r="D7" s="9" t="s">
        <v>13</v>
      </c>
      <c r="E7" s="9" t="s">
        <v>13</v>
      </c>
      <c r="F7" s="9" t="s">
        <v>14</v>
      </c>
      <c r="G7" s="9" t="s">
        <v>13</v>
      </c>
      <c r="H7" s="9" t="s">
        <v>15</v>
      </c>
      <c r="I7" s="9" t="s">
        <v>16</v>
      </c>
      <c r="J7" s="9" t="s">
        <v>16</v>
      </c>
      <c r="K7" s="9" t="s">
        <v>17</v>
      </c>
    </row>
    <row r="8" spans="1:11" s="2" customFormat="1" ht="12" customHeight="1">
      <c r="A8" s="9"/>
      <c r="B8" s="9"/>
      <c r="C8" s="9"/>
      <c r="D8" s="9" t="s">
        <v>18</v>
      </c>
      <c r="E8" s="9" t="s">
        <v>19</v>
      </c>
      <c r="F8" s="9" t="s">
        <v>20</v>
      </c>
      <c r="G8" s="9" t="s">
        <v>21</v>
      </c>
      <c r="H8" s="9" t="s">
        <v>20</v>
      </c>
      <c r="I8" s="9" t="s">
        <v>22</v>
      </c>
      <c r="J8" s="9" t="s">
        <v>22</v>
      </c>
      <c r="K8" s="9" t="s">
        <v>22</v>
      </c>
    </row>
    <row r="9" spans="1:11" s="2" customFormat="1" ht="12" customHeight="1">
      <c r="A9" s="9"/>
      <c r="B9" s="9"/>
      <c r="C9" s="9"/>
      <c r="D9" s="9"/>
      <c r="E9" s="9"/>
      <c r="F9" s="9" t="s">
        <v>19</v>
      </c>
      <c r="G9" s="9"/>
      <c r="H9" s="9" t="s">
        <v>21</v>
      </c>
      <c r="I9" s="9" t="s">
        <v>23</v>
      </c>
      <c r="J9" s="9" t="s">
        <v>24</v>
      </c>
      <c r="K9" s="9" t="s">
        <v>25</v>
      </c>
    </row>
    <row r="10" spans="1:11" s="2" customFormat="1" ht="12" customHeight="1">
      <c r="A10" s="10"/>
      <c r="B10" s="10"/>
      <c r="C10" s="10"/>
      <c r="D10" s="10"/>
      <c r="E10" s="10"/>
      <c r="F10" s="10"/>
      <c r="G10" s="10"/>
      <c r="H10" s="10"/>
      <c r="I10" s="10" t="s">
        <v>26</v>
      </c>
      <c r="J10" s="10" t="s">
        <v>26</v>
      </c>
      <c r="K10" s="10" t="s">
        <v>26</v>
      </c>
    </row>
    <row r="11" spans="1:11" s="2" customFormat="1" ht="12" customHeight="1">
      <c r="A11" s="11"/>
      <c r="B11" s="11" t="s">
        <v>27</v>
      </c>
      <c r="C11" s="11" t="s">
        <v>28</v>
      </c>
      <c r="D11" s="11" t="s">
        <v>29</v>
      </c>
      <c r="E11" s="11" t="s">
        <v>30</v>
      </c>
      <c r="F11" s="11" t="s">
        <v>31</v>
      </c>
      <c r="G11" s="11" t="s">
        <v>32</v>
      </c>
      <c r="H11" s="11" t="s">
        <v>33</v>
      </c>
      <c r="I11" s="11" t="s">
        <v>34</v>
      </c>
      <c r="J11" s="11" t="s">
        <v>35</v>
      </c>
      <c r="K11" s="11" t="s">
        <v>36</v>
      </c>
    </row>
    <row r="12" spans="1:11" s="12" customFormat="1" ht="13.5" customHeight="1">
      <c r="A12" s="13"/>
      <c r="B12" s="13" t="s">
        <v>37</v>
      </c>
      <c r="C12" s="13"/>
      <c r="D12" s="14">
        <v>33768302.1992</v>
      </c>
      <c r="E12" s="14">
        <v>28224866.235219996</v>
      </c>
      <c r="F12" s="14">
        <v>61993168.43441999</v>
      </c>
      <c r="G12" s="14">
        <v>22303132.423099995</v>
      </c>
      <c r="H12" s="14">
        <v>48387694.46451999</v>
      </c>
      <c r="I12" s="14">
        <f>($E$12/$D$12)*100</f>
        <v>83.58390679140709</v>
      </c>
      <c r="J12" s="14">
        <f>($E$12/$G$12)*100</f>
        <v>126.5511305756616</v>
      </c>
      <c r="K12" s="14">
        <f>($F$12/$H$12)*100</f>
        <v>128.11763222129986</v>
      </c>
    </row>
    <row r="13" spans="1:11" s="2" customFormat="1" ht="13.5" customHeight="1">
      <c r="A13" s="15"/>
      <c r="B13" s="16" t="s">
        <v>38</v>
      </c>
      <c r="C13" s="17" t="s">
        <v>39</v>
      </c>
      <c r="D13" s="18">
        <v>136569.0634</v>
      </c>
      <c r="E13" s="18">
        <v>98288.1504</v>
      </c>
      <c r="F13" s="18">
        <v>234857.2138</v>
      </c>
      <c r="G13" s="18">
        <v>64981.742</v>
      </c>
      <c r="H13" s="18">
        <v>176704.1165</v>
      </c>
      <c r="I13" s="18">
        <f>($E$13/$D$13)*100</f>
        <v>71.96955734559134</v>
      </c>
      <c r="J13" s="18">
        <f>($E$13/$G$13)*100</f>
        <v>151.2550254500718</v>
      </c>
      <c r="K13" s="18">
        <f>($F$13/$H$13)*100</f>
        <v>132.90987128757695</v>
      </c>
    </row>
    <row r="14" spans="1:11" s="2" customFormat="1" ht="13.5" customHeight="1">
      <c r="A14" s="15"/>
      <c r="B14" s="16" t="s">
        <v>40</v>
      </c>
      <c r="C14" s="17" t="s">
        <v>41</v>
      </c>
      <c r="D14" s="18">
        <v>33241757.4699</v>
      </c>
      <c r="E14" s="18">
        <v>27856121.45592</v>
      </c>
      <c r="F14" s="18">
        <v>61097878.92582</v>
      </c>
      <c r="G14" s="18">
        <v>21990427.66518</v>
      </c>
      <c r="H14" s="18">
        <v>47669715.17226</v>
      </c>
      <c r="I14" s="18">
        <f>($E$14/$D$14)*100</f>
        <v>83.79858219332529</v>
      </c>
      <c r="J14" s="18">
        <f>($E$14/$G$14)*100</f>
        <v>126.67385045916062</v>
      </c>
      <c r="K14" s="18">
        <f>($F$14/$H$14)*100</f>
        <v>128.16917135971084</v>
      </c>
    </row>
    <row r="15" spans="1:11" s="2" customFormat="1" ht="13.5" customHeight="1">
      <c r="A15" s="15"/>
      <c r="B15" s="16" t="s">
        <v>42</v>
      </c>
      <c r="C15" s="17" t="s">
        <v>43</v>
      </c>
      <c r="D15" s="18">
        <v>378073.3888</v>
      </c>
      <c r="E15" s="18">
        <v>259202.3488</v>
      </c>
      <c r="F15" s="18">
        <v>637275.7376</v>
      </c>
      <c r="G15" s="18">
        <v>211495.4772</v>
      </c>
      <c r="H15" s="18">
        <v>459152.75528</v>
      </c>
      <c r="I15" s="18">
        <f>($E$15/$D$15)*100</f>
        <v>68.55873924972738</v>
      </c>
      <c r="J15" s="18">
        <f>($E$15/$G$15)*100</f>
        <v>122.55692283901001</v>
      </c>
      <c r="K15" s="18">
        <f>($F$15/$H$15)*100</f>
        <v>138.79383936428243</v>
      </c>
    </row>
    <row r="16" spans="1:11" s="2" customFormat="1" ht="13.5" customHeight="1">
      <c r="A16" s="15"/>
      <c r="B16" s="16" t="s">
        <v>44</v>
      </c>
      <c r="C16" s="17" t="s">
        <v>45</v>
      </c>
      <c r="D16" s="18">
        <v>11902.2771</v>
      </c>
      <c r="E16" s="18">
        <v>11254.2801</v>
      </c>
      <c r="F16" s="18">
        <v>23156.5572</v>
      </c>
      <c r="G16" s="18">
        <v>36227.53872</v>
      </c>
      <c r="H16" s="18">
        <v>82122.42048</v>
      </c>
      <c r="I16" s="18">
        <f>($E$16/$D$16)*100</f>
        <v>94.55568884377595</v>
      </c>
      <c r="J16" s="18">
        <f>($E$16/$G$16)*100</f>
        <v>31.0655388073242</v>
      </c>
      <c r="K16" s="18">
        <f>($F$16/$H$16)*100</f>
        <v>28.19760677370624</v>
      </c>
    </row>
  </sheetData>
  <sheetProtection/>
  <printOptions gridLines="1"/>
  <pageMargins left="0.5555555820465088" right="0.5555555820465088" top="0.347222238779068" bottom="0" header="0" footer="0"/>
  <pageSetup blackAndWhite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2013-02-20T04:43:23Z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