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<sst xmlns="http://schemas.openxmlformats.org/spreadsheetml/2006/main" count="186" uniqueCount="72">
  <si>
    <t>BiÓu sè 01/CN-T</t>
  </si>
  <si>
    <t>§¬n vÞ b¸o c¸o:</t>
  </si>
  <si>
    <t>Côc TK TØnh, Tp: §ång Nai</t>
  </si>
  <si>
    <t xml:space="preserve">ChØ sè s¶n xuÊt ngµnh c«ng nghiÖp
</t>
  </si>
  <si>
    <t xml:space="preserve">§¬n vÞ nhËn b¸o c¸o: </t>
  </si>
  <si>
    <t>Vô TK CN&amp;XD - TCTK</t>
  </si>
  <si>
    <t>Th¸ng 4 n¨m 2013</t>
  </si>
  <si>
    <t>Vô TK CN&amp;XD TCTK</t>
  </si>
  <si>
    <t>Ngµnh: CÊp 1, CÊp 2</t>
  </si>
  <si>
    <t>§¬n vÞ tÝnh: %</t>
  </si>
  <si>
    <t>Tªn ngµnh</t>
  </si>
  <si>
    <t>M· sè</t>
  </si>
  <si>
    <t>ChÝnh thøc th¸ng 03/2013</t>
  </si>
  <si>
    <t>Dù tÝnh th¸ng 4/2013</t>
  </si>
  <si>
    <t>ChØ sè céng dån tõ ®Çu n¨m ®Õn cuèi th¸ng 4/2013
 so víi th¸ng 4/2012</t>
  </si>
  <si>
    <t>M·
TØnh</t>
  </si>
  <si>
    <t>So víi th¸ng b×nh qu©n n¨m 2010</t>
  </si>
  <si>
    <t>So víi th¸ng 03/2012</t>
  </si>
  <si>
    <t>So víi th¸ng 03/2013</t>
  </si>
  <si>
    <t>So víi th¸ng 4/2012</t>
  </si>
  <si>
    <t>víÝ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</si>
  <si>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</si>
  <si>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</si>
  <si>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</si>
  <si>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</si>
  <si>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</si>
  <si>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</si>
  <si>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</si>
  <si>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</si>
  <si>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</si>
  <si>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Toµn ngµnh</t>
  </si>
  <si>
    <t>B.Khai kho¸ng</t>
  </si>
  <si>
    <t>B</t>
  </si>
  <si>
    <t>75</t>
  </si>
  <si>
    <t xml:space="preserve">    08.Khai kho¸ng kh¸c</t>
  </si>
  <si>
    <t>08</t>
  </si>
  <si>
    <t>C.C«ng nghiÖp chÕ biÕn, chÕ t¹o</t>
  </si>
  <si>
    <t>C</t>
  </si>
  <si>
    <t xml:space="preserve">    10.S¶n xuÊt chÕ biÕn thùc phÈm</t>
  </si>
  <si>
    <t>10</t>
  </si>
  <si>
    <t xml:space="preserve">    12.S¶n xuÊt s¶n phÈm thuèc l¸</t>
  </si>
  <si>
    <t>12</t>
  </si>
  <si>
    <t xml:space="preserve">    13.DÖt</t>
  </si>
  <si>
    <t>13</t>
  </si>
  <si>
    <t xml:space="preserve">    14.S¶n xuÊt trang phôc</t>
  </si>
  <si>
    <t>14</t>
  </si>
  <si>
    <t xml:space="preserve">    15.S¶n xuÊt da vµ c¸c s¶n phÈm cã liªn quan</t>
  </si>
  <si>
    <t>15</t>
  </si>
  <si>
    <t xml:space="preserve">    17.S¶n xuÊt giÊy vµ s¶n phÈm tõ giÊy</t>
  </si>
  <si>
    <t>17</t>
  </si>
  <si>
    <t xml:space="preserve">    20.S¶n xuÊt ho¸ chÊt vµ s¶n phÈm ho¸ chÊt</t>
  </si>
  <si>
    <t>20</t>
  </si>
  <si>
    <t xml:space="preserve">    22.S¶n xuÊt s¶n phÈm tõ cao su vµ plastic</t>
  </si>
  <si>
    <t>22</t>
  </si>
  <si>
    <t xml:space="preserve">    23.S¶n xuÊt s¶n phÈm tõ kho¸ng phi kim lo¹i kh¸c</t>
  </si>
  <si>
    <t>23</t>
  </si>
  <si>
    <t xml:space="preserve">    25.S¶n xuÊt s¶n phÈm tõ kim lo¹i ®óc s½n (trõ m¸y mãc, thiÕt bÞ)</t>
  </si>
  <si>
    <t>25</t>
  </si>
  <si>
    <t xml:space="preserve">    27.S¶n xuÊt thiÕt bÞ ®iÖn</t>
  </si>
  <si>
    <t>27</t>
  </si>
  <si>
    <t xml:space="preserve">    29.S¶n xuÊt xe cã ®éng c¬</t>
  </si>
  <si>
    <t>29</t>
  </si>
  <si>
    <t xml:space="preserve">    31.S¶n xuÊt gi­êng, tñ, bµn, ghÕ</t>
  </si>
  <si>
    <t>31</t>
  </si>
  <si>
    <t>D.S¶n xuÊt vµ ph©n phèi ®iÖn, khÝ ®èt, n­íc nãng, h¬i n­íc, vµ ®iÒu hßa kh«ng khÝ</t>
  </si>
  <si>
    <t>D</t>
  </si>
  <si>
    <t xml:space="preserve">    35.S¶n xuÊt vµ ph©n phèi ®iÖn, khÝ ®èt, n­íc nãng, h¬i n­íc vµ ®iÒu hoµ kh«ng khÝ</t>
  </si>
  <si>
    <t>35</t>
  </si>
  <si>
    <t>E.Cung cÊp n­íc, ho¹t ®éng qu¶n lý vµ xö lý r¸c th¶i, n­íc th¶i</t>
  </si>
  <si>
    <t>E</t>
  </si>
  <si>
    <t xml:space="preserve">    36.Khai th¸c, xö lý vµ cung cÊp n­íc</t>
  </si>
  <si>
    <t>36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</si>
</sst>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0.0"/>
  </numFmts>
  <fonts count="28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sz val="10"/>
      <color indexed="8"/>
      <name val=".VnArial"/>
      <family val="0"/>
    </font>
    <font>
      <sz val="10"/>
      <color indexed="13"/>
      <name val=".VnArial"/>
      <family val="0"/>
    </font>
    <font>
      <b/>
      <sz val="10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.VnArial"/>
      <family val="0"/>
    </font>
    <font>
      <b/>
      <sz val="8"/>
      <color indexed="18"/>
      <name val=".VnArial"/>
      <family val="0"/>
    </font>
    <font>
      <b/>
      <sz val="8"/>
      <name val=".VnArial"/>
      <family val="0"/>
    </font>
    <font>
      <u val="single"/>
      <sz val="12"/>
      <color indexed="12"/>
      <name val=".VnArial"/>
      <family val="0"/>
    </font>
    <font>
      <u val="single"/>
      <sz val="12"/>
      <color indexed="36"/>
      <name val=".Vn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64" fontId="5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right" vertical="center"/>
      <protection/>
    </xf>
    <xf numFmtId="0" fontId="4" fillId="25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4" fontId="5" fillId="0" borderId="14" xfId="0" applyNumberFormat="1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 wrapText="1"/>
      <protection/>
    </xf>
    <xf numFmtId="165" fontId="1" fillId="0" borderId="0" xfId="0" applyNumberFormat="1" applyFont="1" applyAlignment="1" applyProtection="1">
      <alignment horizontal="right" vertical="center" wrapText="1"/>
      <protection/>
    </xf>
    <xf numFmtId="166" fontId="1" fillId="0" borderId="0" xfId="0" applyNumberFormat="1" applyFont="1" applyAlignment="1" applyProtection="1">
      <alignment horizontal="right" vertical="center" wrapText="1"/>
      <protection/>
    </xf>
    <xf numFmtId="166" fontId="0" fillId="0" borderId="0" xfId="0" applyNumberFormat="1" applyFont="1" applyAlignment="1" applyProtection="1">
      <alignment horizontal="right" vertical="center" wrapText="1"/>
      <protection/>
    </xf>
    <xf numFmtId="166" fontId="1" fillId="0" borderId="0" xfId="0" applyNumberFormat="1" applyFont="1" applyAlignment="1" applyProtection="1">
      <alignment horizontal="righ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20" zoomScaleNormal="120" workbookViewId="0" topLeftCell="A2">
      <selection activeCell="D13" sqref="D13"/>
    </sheetView>
  </sheetViews>
  <sheetFormatPr defaultColWidth="9.00390625" defaultRowHeight="20.25" customHeight="1"/>
  <cols>
    <col min="1" max="1" width="31.12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50" t="s">
        <v>1</v>
      </c>
      <c r="G2" s="50"/>
      <c r="H2" s="50"/>
    </row>
    <row r="3" spans="6:8" s="2" customFormat="1" ht="13.5" customHeight="1">
      <c r="F3" s="50" t="s">
        <v>2</v>
      </c>
      <c r="G3" s="50"/>
      <c r="H3" s="50"/>
    </row>
    <row r="4" spans="1:8" s="5" customFormat="1" ht="33" customHeight="1">
      <c r="A4" s="51" t="s">
        <v>3</v>
      </c>
      <c r="B4" s="51"/>
      <c r="C4" s="51"/>
      <c r="D4" s="51"/>
      <c r="E4" s="51"/>
      <c r="F4" s="52" t="s">
        <v>4</v>
      </c>
      <c r="G4" s="52" t="s">
        <v>5</v>
      </c>
      <c r="H4" s="52"/>
    </row>
    <row r="5" spans="1:8" s="2" customFormat="1" ht="13.5" customHeight="1">
      <c r="A5" s="43" t="s">
        <v>6</v>
      </c>
      <c r="B5" s="43"/>
      <c r="C5" s="43"/>
      <c r="D5" s="43"/>
      <c r="E5" s="43"/>
      <c r="F5" s="44" t="s">
        <v>7</v>
      </c>
      <c r="G5" s="45"/>
      <c r="H5" s="44"/>
    </row>
    <row r="6" spans="1:8" s="2" customFormat="1" ht="14.25" customHeight="1" thickBot="1">
      <c r="A6" s="6" t="s">
        <v>8</v>
      </c>
      <c r="G6" s="46" t="s">
        <v>9</v>
      </c>
      <c r="H6" s="47"/>
    </row>
    <row r="7" spans="1:9" s="2" customFormat="1" ht="16.5" customHeight="1" thickBot="1">
      <c r="A7" s="48" t="s">
        <v>10</v>
      </c>
      <c r="B7" s="48" t="s">
        <v>11</v>
      </c>
      <c r="C7" s="22" t="s">
        <v>12</v>
      </c>
      <c r="D7" s="22"/>
      <c r="E7" s="22" t="s">
        <v>13</v>
      </c>
      <c r="F7" s="22"/>
      <c r="G7" s="22"/>
      <c r="H7" s="48" t="s">
        <v>14</v>
      </c>
      <c r="I7" s="42" t="s">
        <v>15</v>
      </c>
    </row>
    <row r="8" spans="1:9" s="2" customFormat="1" ht="72" customHeight="1" thickBot="1">
      <c r="A8" s="49"/>
      <c r="B8" s="49"/>
      <c r="C8" s="25" t="s">
        <v>16</v>
      </c>
      <c r="D8" s="25" t="s">
        <v>17</v>
      </c>
      <c r="E8" s="25" t="s">
        <v>16</v>
      </c>
      <c r="F8" s="25" t="s">
        <v>18</v>
      </c>
      <c r="G8" s="25" t="s">
        <v>19</v>
      </c>
      <c r="H8" s="49" t="s">
        <v>20</v>
      </c>
      <c r="I8" s="42"/>
    </row>
    <row r="9" spans="1:9" s="2" customFormat="1" ht="13.5" thickBot="1">
      <c r="A9" s="26" t="s">
        <v>21</v>
      </c>
      <c r="B9" s="27" t="s">
        <v>22</v>
      </c>
      <c r="C9" s="27" t="s">
        <v>23</v>
      </c>
      <c r="D9" s="27" t="s">
        <v>24</v>
      </c>
      <c r="E9" s="27" t="s">
        <v>25</v>
      </c>
      <c r="F9" s="27" t="s">
        <v>26</v>
      </c>
      <c r="G9" s="27" t="s">
        <v>27</v>
      </c>
      <c r="H9" s="27" t="s">
        <v>28</v>
      </c>
      <c r="I9" s="20" t="s">
        <v>29</v>
      </c>
    </row>
    <row r="10" spans="1:9" s="5" customFormat="1" ht="13.5" thickBot="1">
      <c r="A10" s="39" t="s">
        <v>30</v>
      </c>
      <c r="B10" s="28"/>
      <c r="C10" s="29">
        <v>107.9758030481079</v>
      </c>
      <c r="D10" s="29">
        <v>102.8701965906681</v>
      </c>
      <c r="E10" s="29">
        <v>117.7059764493743</v>
      </c>
      <c r="F10" s="29">
        <v>109.2242877468058</v>
      </c>
      <c r="G10" s="29">
        <v>111.2022701605234</v>
      </c>
      <c r="H10" s="29">
        <v>107.00802616946544</v>
      </c>
      <c r="I10" s="21"/>
    </row>
    <row r="11" spans="1:11" s="5" customFormat="1" ht="13.5" thickBot="1">
      <c r="A11" s="40" t="s">
        <v>31</v>
      </c>
      <c r="B11" s="30" t="s">
        <v>32</v>
      </c>
      <c r="C11" s="31">
        <v>33.66362484370704</v>
      </c>
      <c r="D11" s="31">
        <v>75.14197240769894</v>
      </c>
      <c r="E11" s="31">
        <v>42.33875333642791</v>
      </c>
      <c r="F11" s="31">
        <v>125.7700367473723</v>
      </c>
      <c r="G11" s="31">
        <v>79.70399044649703</v>
      </c>
      <c r="H11" s="31">
        <v>77.58154965129079</v>
      </c>
      <c r="I11" s="23" t="s">
        <v>33</v>
      </c>
      <c r="J11" s="35">
        <f aca="true" t="shared" si="0" ref="J11:J31">F11-100</f>
        <v>25.770036747372302</v>
      </c>
      <c r="K11" s="36">
        <f aca="true" t="shared" si="1" ref="K11:K31">H11-100</f>
        <v>-22.418450348709214</v>
      </c>
    </row>
    <row r="12" spans="1:11" s="2" customFormat="1" ht="13.5" thickBot="1">
      <c r="A12" s="41" t="s">
        <v>34</v>
      </c>
      <c r="B12" s="32" t="s">
        <v>35</v>
      </c>
      <c r="C12" s="33">
        <v>33.66362484370704</v>
      </c>
      <c r="D12" s="33">
        <v>75.14197240769894</v>
      </c>
      <c r="E12" s="33">
        <v>42.33875333642791</v>
      </c>
      <c r="F12" s="33">
        <v>125.7700367473723</v>
      </c>
      <c r="G12" s="33">
        <v>79.70399044649703</v>
      </c>
      <c r="H12" s="33">
        <v>77.58154965129079</v>
      </c>
      <c r="I12" s="24" t="s">
        <v>33</v>
      </c>
      <c r="J12" s="34">
        <f t="shared" si="0"/>
        <v>25.770036747372302</v>
      </c>
      <c r="K12" s="37">
        <f t="shared" si="1"/>
        <v>-22.418450348709214</v>
      </c>
    </row>
    <row r="13" spans="1:11" s="5" customFormat="1" ht="13.5" thickBot="1">
      <c r="A13" s="40" t="s">
        <v>36</v>
      </c>
      <c r="B13" s="30" t="s">
        <v>37</v>
      </c>
      <c r="C13" s="31">
        <v>109.3579286973932</v>
      </c>
      <c r="D13" s="31">
        <v>103.3826188398794</v>
      </c>
      <c r="E13" s="31">
        <v>119.3681514379817</v>
      </c>
      <c r="F13" s="31">
        <v>109.1536323518782</v>
      </c>
      <c r="G13" s="31">
        <v>112.03836229256592</v>
      </c>
      <c r="H13" s="31">
        <v>107.584749600646</v>
      </c>
      <c r="I13" s="23" t="s">
        <v>33</v>
      </c>
      <c r="J13" s="35">
        <f t="shared" si="0"/>
        <v>9.153632351878201</v>
      </c>
      <c r="K13" s="38">
        <f t="shared" si="1"/>
        <v>7.584749600646006</v>
      </c>
    </row>
    <row r="14" spans="1:11" s="5" customFormat="1" ht="13.5" thickBot="1">
      <c r="A14" s="41" t="s">
        <v>34</v>
      </c>
      <c r="B14" s="32" t="s">
        <v>35</v>
      </c>
      <c r="C14" s="33">
        <v>33.66362484370704</v>
      </c>
      <c r="D14" s="33">
        <v>75.14197240769894</v>
      </c>
      <c r="E14" s="33">
        <v>42.33875333642791</v>
      </c>
      <c r="F14" s="33">
        <v>125.7700367473723</v>
      </c>
      <c r="G14" s="33">
        <v>79.70399044649703</v>
      </c>
      <c r="H14" s="33">
        <v>77.58154965129079</v>
      </c>
      <c r="I14" s="24" t="s">
        <v>33</v>
      </c>
      <c r="J14" s="34">
        <f t="shared" si="0"/>
        <v>25.770036747372302</v>
      </c>
      <c r="K14" s="37">
        <f t="shared" si="1"/>
        <v>-22.418450348709214</v>
      </c>
    </row>
    <row r="15" spans="1:11" s="2" customFormat="1" ht="13.5" thickBot="1">
      <c r="A15" s="41" t="s">
        <v>38</v>
      </c>
      <c r="B15" s="32" t="s">
        <v>39</v>
      </c>
      <c r="C15" s="33">
        <v>103.7180346202014</v>
      </c>
      <c r="D15" s="33">
        <v>94.14139866003063</v>
      </c>
      <c r="E15" s="33">
        <v>110.287652075908</v>
      </c>
      <c r="F15" s="33">
        <v>106.3341129435816</v>
      </c>
      <c r="G15" s="33">
        <v>94.8085988724894</v>
      </c>
      <c r="H15" s="33">
        <v>95.77758667180693</v>
      </c>
      <c r="I15" s="24" t="s">
        <v>33</v>
      </c>
      <c r="J15" s="34">
        <f t="shared" si="0"/>
        <v>6.3341129435816015</v>
      </c>
      <c r="K15" s="37">
        <f t="shared" si="1"/>
        <v>-4.2224133281930705</v>
      </c>
    </row>
    <row r="16" spans="1:11" s="2" customFormat="1" ht="13.5" thickBot="1">
      <c r="A16" s="41" t="s">
        <v>40</v>
      </c>
      <c r="B16" s="32" t="s">
        <v>41</v>
      </c>
      <c r="C16" s="33">
        <v>81.27336821252572</v>
      </c>
      <c r="D16" s="33">
        <v>93.71766444937177</v>
      </c>
      <c r="E16" s="33">
        <v>81.4015596450376</v>
      </c>
      <c r="F16" s="33">
        <v>100.1577287066246</v>
      </c>
      <c r="G16" s="33">
        <v>97.24349157733536</v>
      </c>
      <c r="H16" s="33">
        <v>112.02467035304124</v>
      </c>
      <c r="I16" s="24" t="s">
        <v>33</v>
      </c>
      <c r="J16" s="34">
        <f t="shared" si="0"/>
        <v>0.15772870662459582</v>
      </c>
      <c r="K16" s="37">
        <f t="shared" si="1"/>
        <v>12.024670353041245</v>
      </c>
    </row>
    <row r="17" spans="1:11" s="2" customFormat="1" ht="13.5" thickBot="1">
      <c r="A17" s="41" t="s">
        <v>42</v>
      </c>
      <c r="B17" s="32" t="s">
        <v>43</v>
      </c>
      <c r="C17" s="33">
        <v>57.84845302303484</v>
      </c>
      <c r="D17" s="33">
        <v>111.3237842625764</v>
      </c>
      <c r="E17" s="33">
        <v>64.54802539239827</v>
      </c>
      <c r="F17" s="33">
        <v>111.5812472404331</v>
      </c>
      <c r="G17" s="33">
        <v>134.8737357044575</v>
      </c>
      <c r="H17" s="33">
        <v>105.639243798014</v>
      </c>
      <c r="I17" s="24" t="s">
        <v>33</v>
      </c>
      <c r="J17" s="34">
        <f t="shared" si="0"/>
        <v>11.5812472404331</v>
      </c>
      <c r="K17" s="37">
        <f t="shared" si="1"/>
        <v>5.639243798013993</v>
      </c>
    </row>
    <row r="18" spans="1:11" s="2" customFormat="1" ht="13.5" thickBot="1">
      <c r="A18" s="41" t="s">
        <v>44</v>
      </c>
      <c r="B18" s="32" t="s">
        <v>45</v>
      </c>
      <c r="C18" s="33">
        <v>151.9232403828784</v>
      </c>
      <c r="D18" s="33">
        <v>104.3265037821198</v>
      </c>
      <c r="E18" s="33">
        <v>168.648538743124</v>
      </c>
      <c r="F18" s="33">
        <v>111.00904530346665</v>
      </c>
      <c r="G18" s="33">
        <v>113.7602092011653</v>
      </c>
      <c r="H18" s="33">
        <v>108.6891003459054</v>
      </c>
      <c r="I18" s="24" t="s">
        <v>33</v>
      </c>
      <c r="J18" s="34">
        <f t="shared" si="0"/>
        <v>11.00904530346665</v>
      </c>
      <c r="K18" s="37">
        <f t="shared" si="1"/>
        <v>8.689100345905402</v>
      </c>
    </row>
    <row r="19" spans="1:11" s="2" customFormat="1" ht="21.75" thickBot="1">
      <c r="A19" s="41" t="s">
        <v>46</v>
      </c>
      <c r="B19" s="32" t="s">
        <v>47</v>
      </c>
      <c r="C19" s="33">
        <v>147.5565580737187</v>
      </c>
      <c r="D19" s="33">
        <v>140.6824750437787</v>
      </c>
      <c r="E19" s="33">
        <v>152.5749065416475</v>
      </c>
      <c r="F19" s="33">
        <v>103.4009660657859</v>
      </c>
      <c r="G19" s="33">
        <v>123.2599259594917</v>
      </c>
      <c r="H19" s="33">
        <v>127.1602247640288</v>
      </c>
      <c r="I19" s="24" t="s">
        <v>33</v>
      </c>
      <c r="J19" s="34">
        <f t="shared" si="0"/>
        <v>3.4009660657858944</v>
      </c>
      <c r="K19" s="37">
        <f t="shared" si="1"/>
        <v>27.160224764028797</v>
      </c>
    </row>
    <row r="20" spans="1:11" s="2" customFormat="1" ht="13.5" thickBot="1">
      <c r="A20" s="41" t="s">
        <v>48</v>
      </c>
      <c r="B20" s="32" t="s">
        <v>49</v>
      </c>
      <c r="C20" s="33">
        <v>95.04456353910825</v>
      </c>
      <c r="D20" s="33">
        <v>77.95721560695151</v>
      </c>
      <c r="E20" s="33">
        <v>110.3823423080729</v>
      </c>
      <c r="F20" s="33">
        <v>116.1374603636888</v>
      </c>
      <c r="G20" s="33">
        <v>88.64927313998095</v>
      </c>
      <c r="H20" s="33">
        <v>76.37998774139655</v>
      </c>
      <c r="I20" s="24" t="s">
        <v>33</v>
      </c>
      <c r="J20" s="34">
        <f t="shared" si="0"/>
        <v>16.137460363688803</v>
      </c>
      <c r="K20" s="37">
        <f t="shared" si="1"/>
        <v>-23.620012258603452</v>
      </c>
    </row>
    <row r="21" spans="1:11" s="2" customFormat="1" ht="21.75" thickBot="1">
      <c r="A21" s="41" t="s">
        <v>50</v>
      </c>
      <c r="B21" s="32" t="s">
        <v>51</v>
      </c>
      <c r="C21" s="33">
        <v>104.146163162773</v>
      </c>
      <c r="D21" s="33">
        <v>86.51004895588777</v>
      </c>
      <c r="E21" s="33">
        <v>111.5131494256055</v>
      </c>
      <c r="F21" s="33">
        <v>107.0736991542535</v>
      </c>
      <c r="G21" s="33">
        <v>95.95035842448428</v>
      </c>
      <c r="H21" s="33">
        <v>102.3162711046045</v>
      </c>
      <c r="I21" s="23" t="s">
        <v>33</v>
      </c>
      <c r="J21" s="35">
        <f t="shared" si="0"/>
        <v>7.073699154253504</v>
      </c>
      <c r="K21" s="38">
        <f t="shared" si="1"/>
        <v>2.316271104604496</v>
      </c>
    </row>
    <row r="22" spans="1:11" s="2" customFormat="1" ht="21.75" thickBot="1">
      <c r="A22" s="41" t="s">
        <v>52</v>
      </c>
      <c r="B22" s="32" t="s">
        <v>53</v>
      </c>
      <c r="C22" s="33">
        <v>69.08234742621372</v>
      </c>
      <c r="D22" s="33">
        <v>92.96601026450017</v>
      </c>
      <c r="E22" s="33">
        <v>70.63859673747463</v>
      </c>
      <c r="F22" s="33">
        <v>102.2527452659641</v>
      </c>
      <c r="G22" s="33">
        <v>89.6648193348247</v>
      </c>
      <c r="H22" s="33">
        <v>94.72576285142773</v>
      </c>
      <c r="I22" s="24" t="s">
        <v>33</v>
      </c>
      <c r="J22" s="34">
        <f t="shared" si="0"/>
        <v>2.2527452659640943</v>
      </c>
      <c r="K22" s="37">
        <f t="shared" si="1"/>
        <v>-5.2742371485722686</v>
      </c>
    </row>
    <row r="23" spans="1:11" s="2" customFormat="1" ht="21.75" thickBot="1">
      <c r="A23" s="41" t="s">
        <v>54</v>
      </c>
      <c r="B23" s="32" t="s">
        <v>55</v>
      </c>
      <c r="C23" s="33">
        <v>50.39240134263431</v>
      </c>
      <c r="D23" s="33">
        <v>73.24292789627896</v>
      </c>
      <c r="E23" s="33">
        <v>56.59929360931102</v>
      </c>
      <c r="F23" s="33">
        <v>112.3171194491686</v>
      </c>
      <c r="G23" s="33">
        <v>113.2303923799133</v>
      </c>
      <c r="H23" s="33">
        <v>118.01545791054878</v>
      </c>
      <c r="I23" s="24" t="s">
        <v>33</v>
      </c>
      <c r="J23" s="34">
        <f t="shared" si="0"/>
        <v>12.317119449168601</v>
      </c>
      <c r="K23" s="37">
        <f t="shared" si="1"/>
        <v>18.015457910548776</v>
      </c>
    </row>
    <row r="24" spans="1:11" s="2" customFormat="1" ht="21.75" thickBot="1">
      <c r="A24" s="41" t="s">
        <v>56</v>
      </c>
      <c r="B24" s="32" t="s">
        <v>57</v>
      </c>
      <c r="C24" s="33">
        <v>178.3857327785841</v>
      </c>
      <c r="D24" s="33">
        <v>111.02637297909277</v>
      </c>
      <c r="E24" s="33">
        <v>181.1452467660831</v>
      </c>
      <c r="F24" s="33">
        <v>101.5469364867448</v>
      </c>
      <c r="G24" s="33">
        <v>113.8901695478265</v>
      </c>
      <c r="H24" s="33">
        <v>112.6372282112545</v>
      </c>
      <c r="I24" s="24" t="s">
        <v>33</v>
      </c>
      <c r="J24" s="34">
        <f t="shared" si="0"/>
        <v>1.546936486744798</v>
      </c>
      <c r="K24" s="37">
        <f t="shared" si="1"/>
        <v>12.637228211254495</v>
      </c>
    </row>
    <row r="25" spans="1:11" s="2" customFormat="1" ht="13.5" thickBot="1">
      <c r="A25" s="41" t="s">
        <v>58</v>
      </c>
      <c r="B25" s="32" t="s">
        <v>59</v>
      </c>
      <c r="C25" s="33">
        <v>110.7778105320645</v>
      </c>
      <c r="D25" s="33">
        <v>97.87467197339079</v>
      </c>
      <c r="E25" s="33">
        <v>94.67959928243836</v>
      </c>
      <c r="F25" s="33">
        <v>85.46801821384025</v>
      </c>
      <c r="G25" s="33">
        <v>102.5809353473911</v>
      </c>
      <c r="H25" s="33">
        <v>101.9056565070711</v>
      </c>
      <c r="I25" s="23" t="s">
        <v>33</v>
      </c>
      <c r="J25" s="35">
        <f t="shared" si="0"/>
        <v>-14.531981786159747</v>
      </c>
      <c r="K25" s="37">
        <f t="shared" si="1"/>
        <v>1.9056565070711002</v>
      </c>
    </row>
    <row r="26" spans="1:11" s="2" customFormat="1" ht="13.5" thickBot="1">
      <c r="A26" s="41" t="s">
        <v>60</v>
      </c>
      <c r="B26" s="32" t="s">
        <v>61</v>
      </c>
      <c r="C26" s="33">
        <v>228.1883959860423</v>
      </c>
      <c r="D26" s="33">
        <v>147.3921338475903</v>
      </c>
      <c r="E26" s="33">
        <v>364.9301530274935</v>
      </c>
      <c r="F26" s="33">
        <v>159.9249389744671</v>
      </c>
      <c r="G26" s="33">
        <v>274.7965183104312</v>
      </c>
      <c r="H26" s="33">
        <v>182.8692599109799</v>
      </c>
      <c r="I26" s="24" t="s">
        <v>33</v>
      </c>
      <c r="J26" s="34">
        <f t="shared" si="0"/>
        <v>59.924938974467096</v>
      </c>
      <c r="K26" s="38">
        <f t="shared" si="1"/>
        <v>82.8692599109799</v>
      </c>
    </row>
    <row r="27" spans="1:11" s="2" customFormat="1" ht="13.5" thickBot="1">
      <c r="A27" s="41" t="s">
        <v>62</v>
      </c>
      <c r="B27" s="32" t="s">
        <v>63</v>
      </c>
      <c r="C27" s="33">
        <v>74.40095118244031</v>
      </c>
      <c r="D27" s="33">
        <v>70.71861478509085</v>
      </c>
      <c r="E27" s="33">
        <v>86.06190300258262</v>
      </c>
      <c r="F27" s="33">
        <v>115.6731219625784</v>
      </c>
      <c r="G27" s="33">
        <v>116.8593929421266</v>
      </c>
      <c r="H27" s="33">
        <v>98.37038419162735</v>
      </c>
      <c r="I27" s="24" t="s">
        <v>33</v>
      </c>
      <c r="J27" s="34">
        <f t="shared" si="0"/>
        <v>15.673121962578406</v>
      </c>
      <c r="K27" s="37">
        <f t="shared" si="1"/>
        <v>-1.6296158083726482</v>
      </c>
    </row>
    <row r="28" spans="1:11" s="5" customFormat="1" ht="32.25" thickBot="1">
      <c r="A28" s="41" t="s">
        <v>66</v>
      </c>
      <c r="B28" s="32" t="s">
        <v>67</v>
      </c>
      <c r="C28" s="33">
        <v>110.5667079356825</v>
      </c>
      <c r="D28" s="33">
        <v>105.2581214458884</v>
      </c>
      <c r="E28" s="33">
        <v>94.5550506440155</v>
      </c>
      <c r="F28" s="33">
        <v>85.51855473441329</v>
      </c>
      <c r="G28" s="33">
        <v>88.12528013818186</v>
      </c>
      <c r="H28" s="33">
        <v>107.03039707711291</v>
      </c>
      <c r="I28" s="24" t="s">
        <v>33</v>
      </c>
      <c r="J28" s="34">
        <f t="shared" si="0"/>
        <v>-14.481445265586714</v>
      </c>
      <c r="K28" s="37">
        <f t="shared" si="1"/>
        <v>7.030397077112909</v>
      </c>
    </row>
    <row r="29" spans="1:11" s="2" customFormat="1" ht="13.5" thickBot="1">
      <c r="A29" s="41" t="s">
        <v>70</v>
      </c>
      <c r="B29" s="32" t="s">
        <v>71</v>
      </c>
      <c r="C29" s="33">
        <v>106.3757148140772</v>
      </c>
      <c r="D29" s="33">
        <v>100</v>
      </c>
      <c r="E29" s="33">
        <v>106.4895160602009</v>
      </c>
      <c r="F29" s="33">
        <v>100.1069804760631</v>
      </c>
      <c r="G29" s="33">
        <v>100</v>
      </c>
      <c r="H29" s="33">
        <v>101.1173558142647</v>
      </c>
      <c r="I29" s="24" t="s">
        <v>33</v>
      </c>
      <c r="J29" s="34">
        <f t="shared" si="0"/>
        <v>0.10698047606310013</v>
      </c>
      <c r="K29" s="37">
        <f t="shared" si="1"/>
        <v>1.1173558142646982</v>
      </c>
    </row>
    <row r="30" spans="1:11" s="5" customFormat="1" ht="32.25" thickBot="1">
      <c r="A30" s="40" t="s">
        <v>64</v>
      </c>
      <c r="B30" s="30" t="s">
        <v>65</v>
      </c>
      <c r="C30" s="31">
        <v>110.5667079356825</v>
      </c>
      <c r="D30" s="31">
        <v>105.2581214458884</v>
      </c>
      <c r="E30" s="31">
        <v>94.5550506440155</v>
      </c>
      <c r="F30" s="31">
        <v>85.51855473441327</v>
      </c>
      <c r="G30" s="31">
        <v>88.12528013818186</v>
      </c>
      <c r="H30" s="31">
        <v>107.03039707711291</v>
      </c>
      <c r="I30" s="23"/>
      <c r="J30" s="34">
        <f t="shared" si="0"/>
        <v>-14.481445265586729</v>
      </c>
      <c r="K30" s="37">
        <f t="shared" si="1"/>
        <v>7.030397077112909</v>
      </c>
    </row>
    <row r="31" spans="1:11" s="2" customFormat="1" ht="21.75" thickBot="1">
      <c r="A31" s="56" t="s">
        <v>68</v>
      </c>
      <c r="B31" s="57" t="s">
        <v>69</v>
      </c>
      <c r="C31" s="58">
        <v>106.3757148140772</v>
      </c>
      <c r="D31" s="58">
        <v>100</v>
      </c>
      <c r="E31" s="58">
        <v>106.4895160602009</v>
      </c>
      <c r="F31" s="58">
        <v>100.1069804760631</v>
      </c>
      <c r="G31" s="58">
        <v>100</v>
      </c>
      <c r="H31" s="58">
        <v>101.1173558142647</v>
      </c>
      <c r="I31" s="24" t="s">
        <v>33</v>
      </c>
      <c r="J31" s="34">
        <f t="shared" si="0"/>
        <v>0.10698047606310013</v>
      </c>
      <c r="K31" s="37">
        <f t="shared" si="1"/>
        <v>1.1173558142646982</v>
      </c>
    </row>
  </sheetData>
  <mergeCells count="13">
    <mergeCell ref="F2:H2"/>
    <mergeCell ref="F3:H3"/>
    <mergeCell ref="A4:E4"/>
    <mergeCell ref="F4:H4"/>
    <mergeCell ref="I7:I8"/>
    <mergeCell ref="A5:E5"/>
    <mergeCell ref="F5:H5"/>
    <mergeCell ref="G6:H6"/>
    <mergeCell ref="A7:A8"/>
    <mergeCell ref="B7:B8"/>
    <mergeCell ref="C7:D7"/>
    <mergeCell ref="E7:G7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pane ySplit="9" topLeftCell="BM16" activePane="bottomLeft" state="frozen"/>
      <selection pane="topLeft" activeCell="A1" sqref="A1"/>
      <selection pane="bottomLeft" activeCell="D28" sqref="D28"/>
    </sheetView>
  </sheetViews>
  <sheetFormatPr defaultColWidth="9.00390625" defaultRowHeight="20.25" customHeight="1"/>
  <cols>
    <col min="1" max="1" width="55.7539062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50" t="s">
        <v>1</v>
      </c>
      <c r="G2" s="50"/>
      <c r="H2" s="50"/>
    </row>
    <row r="3" spans="6:8" s="2" customFormat="1" ht="13.5" customHeight="1">
      <c r="F3" s="50" t="s">
        <v>2</v>
      </c>
      <c r="G3" s="50"/>
      <c r="H3" s="50"/>
    </row>
    <row r="4" spans="1:8" s="5" customFormat="1" ht="14.25" customHeight="1">
      <c r="A4" s="51" t="s">
        <v>3</v>
      </c>
      <c r="B4" s="51"/>
      <c r="C4" s="51"/>
      <c r="D4" s="51"/>
      <c r="E4" s="51"/>
      <c r="F4" s="52" t="s">
        <v>4</v>
      </c>
      <c r="G4" s="52" t="s">
        <v>5</v>
      </c>
      <c r="H4" s="52"/>
    </row>
    <row r="5" spans="1:8" s="2" customFormat="1" ht="13.5" customHeight="1">
      <c r="A5" s="43" t="s">
        <v>6</v>
      </c>
      <c r="B5" s="43"/>
      <c r="C5" s="43"/>
      <c r="D5" s="43"/>
      <c r="E5" s="43"/>
      <c r="F5" s="44" t="s">
        <v>7</v>
      </c>
      <c r="G5" s="45"/>
      <c r="H5" s="44"/>
    </row>
    <row r="6" spans="1:8" s="2" customFormat="1" ht="14.25" customHeight="1">
      <c r="A6" s="6" t="s">
        <v>8</v>
      </c>
      <c r="G6" s="46" t="s">
        <v>9</v>
      </c>
      <c r="H6" s="47"/>
    </row>
    <row r="7" spans="1:9" s="2" customFormat="1" ht="16.5" customHeight="1">
      <c r="A7" s="54" t="s">
        <v>10</v>
      </c>
      <c r="B7" s="54" t="s">
        <v>11</v>
      </c>
      <c r="C7" s="55" t="s">
        <v>12</v>
      </c>
      <c r="D7" s="55"/>
      <c r="E7" s="55" t="s">
        <v>13</v>
      </c>
      <c r="F7" s="55"/>
      <c r="G7" s="55"/>
      <c r="H7" s="54" t="s">
        <v>14</v>
      </c>
      <c r="I7" s="53" t="s">
        <v>15</v>
      </c>
    </row>
    <row r="8" spans="1:9" s="2" customFormat="1" ht="54.75" customHeight="1">
      <c r="A8" s="54"/>
      <c r="B8" s="54"/>
      <c r="C8" s="7" t="s">
        <v>16</v>
      </c>
      <c r="D8" s="7" t="s">
        <v>17</v>
      </c>
      <c r="E8" s="7" t="s">
        <v>16</v>
      </c>
      <c r="F8" s="7" t="s">
        <v>18</v>
      </c>
      <c r="G8" s="7" t="s">
        <v>19</v>
      </c>
      <c r="H8" s="54" t="s">
        <v>20</v>
      </c>
      <c r="I8" s="53"/>
    </row>
    <row r="9" spans="1:9" s="2" customFormat="1" ht="12.75" customHeight="1">
      <c r="A9" s="8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10" t="s">
        <v>29</v>
      </c>
    </row>
    <row r="10" spans="1:9" s="5" customFormat="1" ht="14.25" customHeight="1">
      <c r="A10" s="11" t="s">
        <v>30</v>
      </c>
      <c r="B10" s="12"/>
      <c r="C10" s="13">
        <v>107.9758030481079</v>
      </c>
      <c r="D10" s="13">
        <v>102.8701965906681</v>
      </c>
      <c r="E10" s="13">
        <v>117.7059764493743</v>
      </c>
      <c r="F10" s="13">
        <v>109.2242877468058</v>
      </c>
      <c r="G10" s="13">
        <v>111.2022701605234</v>
      </c>
      <c r="H10" s="13">
        <v>107.00802616946544</v>
      </c>
      <c r="I10" s="11"/>
    </row>
    <row r="11" spans="1:9" s="5" customFormat="1" ht="14.25" customHeight="1">
      <c r="A11" s="14" t="s">
        <v>31</v>
      </c>
      <c r="B11" s="15" t="s">
        <v>32</v>
      </c>
      <c r="C11" s="16">
        <v>33.66362484370704</v>
      </c>
      <c r="D11" s="16">
        <v>75.14197240769894</v>
      </c>
      <c r="E11" s="16">
        <v>42.33875333642791</v>
      </c>
      <c r="F11" s="16">
        <v>125.7700367473723</v>
      </c>
      <c r="G11" s="16">
        <v>79.70399044649703</v>
      </c>
      <c r="H11" s="16">
        <v>77.58154965129079</v>
      </c>
      <c r="I11" s="14" t="s">
        <v>33</v>
      </c>
    </row>
    <row r="12" spans="1:9" s="2" customFormat="1" ht="13.5" customHeight="1">
      <c r="A12" s="17" t="s">
        <v>34</v>
      </c>
      <c r="B12" s="18" t="s">
        <v>35</v>
      </c>
      <c r="C12" s="19">
        <v>33.66362484370704</v>
      </c>
      <c r="D12" s="19">
        <v>75.14197240769894</v>
      </c>
      <c r="E12" s="19">
        <v>42.33875333642791</v>
      </c>
      <c r="F12" s="19">
        <v>125.7700367473723</v>
      </c>
      <c r="G12" s="19">
        <v>79.70399044649703</v>
      </c>
      <c r="H12" s="19">
        <v>77.58154965129079</v>
      </c>
      <c r="I12" s="17" t="s">
        <v>33</v>
      </c>
    </row>
    <row r="13" spans="1:9" s="5" customFormat="1" ht="14.25" customHeight="1">
      <c r="A13" s="14" t="s">
        <v>36</v>
      </c>
      <c r="B13" s="15" t="s">
        <v>37</v>
      </c>
      <c r="C13" s="16">
        <v>109.3579286973932</v>
      </c>
      <c r="D13" s="16">
        <v>103.3826188398794</v>
      </c>
      <c r="E13" s="16">
        <v>119.3681514379817</v>
      </c>
      <c r="F13" s="16">
        <v>109.1536323518782</v>
      </c>
      <c r="G13" s="16">
        <v>112.03836229256592</v>
      </c>
      <c r="H13" s="16">
        <v>107.584749600646</v>
      </c>
      <c r="I13" s="14" t="s">
        <v>33</v>
      </c>
    </row>
    <row r="14" spans="1:9" s="2" customFormat="1" ht="13.5" customHeight="1">
      <c r="A14" s="17" t="s">
        <v>38</v>
      </c>
      <c r="B14" s="18" t="s">
        <v>39</v>
      </c>
      <c r="C14" s="19">
        <v>103.7180346202014</v>
      </c>
      <c r="D14" s="19">
        <v>94.14139866003063</v>
      </c>
      <c r="E14" s="19">
        <v>110.287652075908</v>
      </c>
      <c r="F14" s="19">
        <v>106.3341129435816</v>
      </c>
      <c r="G14" s="19">
        <v>94.8085988724894</v>
      </c>
      <c r="H14" s="19">
        <v>95.77758667180693</v>
      </c>
      <c r="I14" s="17" t="s">
        <v>33</v>
      </c>
    </row>
    <row r="15" spans="1:9" s="2" customFormat="1" ht="13.5" customHeight="1">
      <c r="A15" s="17" t="s">
        <v>40</v>
      </c>
      <c r="B15" s="18" t="s">
        <v>41</v>
      </c>
      <c r="C15" s="19">
        <v>81.27336821252572</v>
      </c>
      <c r="D15" s="19">
        <v>93.71766444937177</v>
      </c>
      <c r="E15" s="19">
        <v>81.4015596450376</v>
      </c>
      <c r="F15" s="19">
        <v>100.1577287066246</v>
      </c>
      <c r="G15" s="19">
        <v>97.24349157733536</v>
      </c>
      <c r="H15" s="19">
        <v>112.02467035304124</v>
      </c>
      <c r="I15" s="17" t="s">
        <v>33</v>
      </c>
    </row>
    <row r="16" spans="1:9" s="2" customFormat="1" ht="13.5" customHeight="1">
      <c r="A16" s="17" t="s">
        <v>42</v>
      </c>
      <c r="B16" s="18" t="s">
        <v>43</v>
      </c>
      <c r="C16" s="19">
        <v>57.84845302303484</v>
      </c>
      <c r="D16" s="19">
        <v>111.3237842625764</v>
      </c>
      <c r="E16" s="19">
        <v>64.54802539239827</v>
      </c>
      <c r="F16" s="19">
        <v>111.5812472404331</v>
      </c>
      <c r="G16" s="19">
        <v>134.8737357044575</v>
      </c>
      <c r="H16" s="19">
        <v>105.639243798014</v>
      </c>
      <c r="I16" s="17" t="s">
        <v>33</v>
      </c>
    </row>
    <row r="17" spans="1:9" s="2" customFormat="1" ht="13.5" customHeight="1">
      <c r="A17" s="17" t="s">
        <v>44</v>
      </c>
      <c r="B17" s="18" t="s">
        <v>45</v>
      </c>
      <c r="C17" s="19">
        <v>151.9232403828784</v>
      </c>
      <c r="D17" s="19">
        <v>104.3265037821198</v>
      </c>
      <c r="E17" s="19">
        <v>168.648538743124</v>
      </c>
      <c r="F17" s="19">
        <v>111.00904530346665</v>
      </c>
      <c r="G17" s="19">
        <v>113.7602092011653</v>
      </c>
      <c r="H17" s="19">
        <v>108.6891003459054</v>
      </c>
      <c r="I17" s="17" t="s">
        <v>33</v>
      </c>
    </row>
    <row r="18" spans="1:9" s="2" customFormat="1" ht="13.5" customHeight="1">
      <c r="A18" s="17" t="s">
        <v>46</v>
      </c>
      <c r="B18" s="18" t="s">
        <v>47</v>
      </c>
      <c r="C18" s="19">
        <v>147.5565580737187</v>
      </c>
      <c r="D18" s="19">
        <v>140.6824750437787</v>
      </c>
      <c r="E18" s="19">
        <v>152.5749065416475</v>
      </c>
      <c r="F18" s="19">
        <v>103.4009660657859</v>
      </c>
      <c r="G18" s="19">
        <v>123.2599259594917</v>
      </c>
      <c r="H18" s="19">
        <v>127.1602247640288</v>
      </c>
      <c r="I18" s="17" t="s">
        <v>33</v>
      </c>
    </row>
    <row r="19" spans="1:9" s="2" customFormat="1" ht="13.5" customHeight="1">
      <c r="A19" s="17" t="s">
        <v>48</v>
      </c>
      <c r="B19" s="18" t="s">
        <v>49</v>
      </c>
      <c r="C19" s="19">
        <v>95.04456353910825</v>
      </c>
      <c r="D19" s="19">
        <v>77.95721560695151</v>
      </c>
      <c r="E19" s="19">
        <v>110.3823423080729</v>
      </c>
      <c r="F19" s="19">
        <v>116.1374603636888</v>
      </c>
      <c r="G19" s="19">
        <v>88.64927313998095</v>
      </c>
      <c r="H19" s="19">
        <v>76.37998774139655</v>
      </c>
      <c r="I19" s="17" t="s">
        <v>33</v>
      </c>
    </row>
    <row r="20" spans="1:9" s="2" customFormat="1" ht="13.5" customHeight="1">
      <c r="A20" s="17" t="s">
        <v>50</v>
      </c>
      <c r="B20" s="18" t="s">
        <v>51</v>
      </c>
      <c r="C20" s="19">
        <v>104.146163162773</v>
      </c>
      <c r="D20" s="19">
        <v>86.51004895588777</v>
      </c>
      <c r="E20" s="19">
        <v>111.5131494256055</v>
      </c>
      <c r="F20" s="19">
        <v>107.0736991542535</v>
      </c>
      <c r="G20" s="19">
        <v>95.95035842448428</v>
      </c>
      <c r="H20" s="19">
        <v>102.3162711046045</v>
      </c>
      <c r="I20" s="17" t="s">
        <v>33</v>
      </c>
    </row>
    <row r="21" spans="1:9" s="2" customFormat="1" ht="13.5" customHeight="1">
      <c r="A21" s="17" t="s">
        <v>52</v>
      </c>
      <c r="B21" s="18" t="s">
        <v>53</v>
      </c>
      <c r="C21" s="19">
        <v>69.08234742621372</v>
      </c>
      <c r="D21" s="19">
        <v>92.96601026450017</v>
      </c>
      <c r="E21" s="19">
        <v>70.63859673747463</v>
      </c>
      <c r="F21" s="19">
        <v>102.2527452659641</v>
      </c>
      <c r="G21" s="19">
        <v>89.6648193348247</v>
      </c>
      <c r="H21" s="19">
        <v>94.72576285142773</v>
      </c>
      <c r="I21" s="17" t="s">
        <v>33</v>
      </c>
    </row>
    <row r="22" spans="1:9" s="2" customFormat="1" ht="13.5" customHeight="1">
      <c r="A22" s="17" t="s">
        <v>54</v>
      </c>
      <c r="B22" s="18" t="s">
        <v>55</v>
      </c>
      <c r="C22" s="19">
        <v>50.39240134263431</v>
      </c>
      <c r="D22" s="19">
        <v>73.24292789627896</v>
      </c>
      <c r="E22" s="19">
        <v>56.59929360931102</v>
      </c>
      <c r="F22" s="19">
        <v>112.3171194491686</v>
      </c>
      <c r="G22" s="19">
        <v>113.2303923799133</v>
      </c>
      <c r="H22" s="19">
        <v>118.01545791054878</v>
      </c>
      <c r="I22" s="17" t="s">
        <v>33</v>
      </c>
    </row>
    <row r="23" spans="1:9" s="2" customFormat="1" ht="13.5" customHeight="1">
      <c r="A23" s="17" t="s">
        <v>56</v>
      </c>
      <c r="B23" s="18" t="s">
        <v>57</v>
      </c>
      <c r="C23" s="19">
        <v>178.3857327785841</v>
      </c>
      <c r="D23" s="19">
        <v>111.02637297909277</v>
      </c>
      <c r="E23" s="19">
        <v>181.1452467660831</v>
      </c>
      <c r="F23" s="19">
        <v>101.5469364867448</v>
      </c>
      <c r="G23" s="19">
        <v>113.8901695478265</v>
      </c>
      <c r="H23" s="19">
        <v>112.6372282112545</v>
      </c>
      <c r="I23" s="17" t="s">
        <v>33</v>
      </c>
    </row>
    <row r="24" spans="1:9" s="2" customFormat="1" ht="13.5" customHeight="1">
      <c r="A24" s="17" t="s">
        <v>58</v>
      </c>
      <c r="B24" s="18" t="s">
        <v>59</v>
      </c>
      <c r="C24" s="19">
        <v>110.7778105320645</v>
      </c>
      <c r="D24" s="19">
        <v>97.87467197339079</v>
      </c>
      <c r="E24" s="19">
        <v>94.67959928243836</v>
      </c>
      <c r="F24" s="19">
        <v>85.46801821384025</v>
      </c>
      <c r="G24" s="19">
        <v>102.5809353473911</v>
      </c>
      <c r="H24" s="19">
        <v>101.9056565070711</v>
      </c>
      <c r="I24" s="17" t="s">
        <v>33</v>
      </c>
    </row>
    <row r="25" spans="1:9" s="2" customFormat="1" ht="13.5" customHeight="1">
      <c r="A25" s="17" t="s">
        <v>60</v>
      </c>
      <c r="B25" s="18" t="s">
        <v>61</v>
      </c>
      <c r="C25" s="19">
        <v>228.1883959860423</v>
      </c>
      <c r="D25" s="19">
        <v>147.3921338475903</v>
      </c>
      <c r="E25" s="19">
        <v>364.9301530274935</v>
      </c>
      <c r="F25" s="19">
        <v>159.9249389744671</v>
      </c>
      <c r="G25" s="19">
        <v>274.7965183104312</v>
      </c>
      <c r="H25" s="19">
        <v>182.8692599109799</v>
      </c>
      <c r="I25" s="17" t="s">
        <v>33</v>
      </c>
    </row>
    <row r="26" spans="1:9" s="2" customFormat="1" ht="13.5" customHeight="1">
      <c r="A26" s="17" t="s">
        <v>62</v>
      </c>
      <c r="B26" s="18" t="s">
        <v>63</v>
      </c>
      <c r="C26" s="19">
        <v>74.40095118244031</v>
      </c>
      <c r="D26" s="19">
        <v>70.71861478509085</v>
      </c>
      <c r="E26" s="19">
        <v>86.06190300258262</v>
      </c>
      <c r="F26" s="19">
        <v>115.6731219625784</v>
      </c>
      <c r="G26" s="19">
        <v>116.8593929421266</v>
      </c>
      <c r="H26" s="19">
        <v>98.37038419162735</v>
      </c>
      <c r="I26" s="17" t="s">
        <v>33</v>
      </c>
    </row>
    <row r="27" spans="1:9" s="5" customFormat="1" ht="14.25" customHeight="1">
      <c r="A27" s="14" t="s">
        <v>64</v>
      </c>
      <c r="B27" s="15" t="s">
        <v>65</v>
      </c>
      <c r="C27" s="16">
        <v>110.5667079356825</v>
      </c>
      <c r="D27" s="16">
        <v>105.2581214458884</v>
      </c>
      <c r="E27" s="16">
        <v>94.5550506440155</v>
      </c>
      <c r="F27" s="16">
        <v>85.51855473441327</v>
      </c>
      <c r="G27" s="16">
        <v>88.12528013818186</v>
      </c>
      <c r="H27" s="16">
        <v>107.03039707711291</v>
      </c>
      <c r="I27" s="14" t="s">
        <v>33</v>
      </c>
    </row>
    <row r="28" spans="1:9" s="2" customFormat="1" ht="13.5" customHeight="1">
      <c r="A28" s="17" t="s">
        <v>66</v>
      </c>
      <c r="B28" s="18" t="s">
        <v>67</v>
      </c>
      <c r="C28" s="19">
        <v>110.5667079356825</v>
      </c>
      <c r="D28" s="19">
        <v>105.2581214458884</v>
      </c>
      <c r="E28" s="19">
        <v>94.5550506440155</v>
      </c>
      <c r="F28" s="19">
        <v>85.51855473441329</v>
      </c>
      <c r="G28" s="19">
        <v>88.12528013818186</v>
      </c>
      <c r="H28" s="19">
        <v>107.03039707711291</v>
      </c>
      <c r="I28" s="17" t="s">
        <v>33</v>
      </c>
    </row>
    <row r="29" spans="1:9" s="5" customFormat="1" ht="14.25" customHeight="1">
      <c r="A29" s="14" t="s">
        <v>68</v>
      </c>
      <c r="B29" s="15" t="s">
        <v>69</v>
      </c>
      <c r="C29" s="16">
        <v>106.3757148140772</v>
      </c>
      <c r="D29" s="16">
        <v>100</v>
      </c>
      <c r="E29" s="16">
        <v>106.4895160602009</v>
      </c>
      <c r="F29" s="16">
        <v>100.1069804760631</v>
      </c>
      <c r="G29" s="16">
        <v>100</v>
      </c>
      <c r="H29" s="16">
        <v>101.1173558142647</v>
      </c>
      <c r="I29" s="14" t="s">
        <v>33</v>
      </c>
    </row>
    <row r="30" spans="1:9" s="2" customFormat="1" ht="13.5" customHeight="1">
      <c r="A30" s="17" t="s">
        <v>70</v>
      </c>
      <c r="B30" s="18" t="s">
        <v>71</v>
      </c>
      <c r="C30" s="19">
        <v>106.3757148140772</v>
      </c>
      <c r="D30" s="19">
        <v>100</v>
      </c>
      <c r="E30" s="19">
        <v>106.4895160602009</v>
      </c>
      <c r="F30" s="19">
        <v>100.1069804760631</v>
      </c>
      <c r="G30" s="19">
        <v>100</v>
      </c>
      <c r="H30" s="19">
        <v>101.1173558142647</v>
      </c>
      <c r="I30" s="17" t="s">
        <v>33</v>
      </c>
    </row>
  </sheetData>
  <sheetProtection/>
  <mergeCells count="13">
    <mergeCell ref="F2:H2"/>
    <mergeCell ref="A7:A8"/>
    <mergeCell ref="H7:H8"/>
    <mergeCell ref="B7:B8"/>
    <mergeCell ref="C7:D7"/>
    <mergeCell ref="E7:G7"/>
    <mergeCell ref="F3:H3"/>
    <mergeCell ref="F5:H5"/>
    <mergeCell ref="A5:E5"/>
    <mergeCell ref="A4:E4"/>
    <mergeCell ref="G6:H6"/>
    <mergeCell ref="F4:H4"/>
    <mergeCell ref="I7:I8"/>
  </mergeCells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2013-04-18T01:55:08Z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